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L G  H O M E P A G E\Dateien auf der Homepage\Listen\"/>
    </mc:Choice>
  </mc:AlternateContent>
  <xr:revisionPtr revIDLastSave="0" documentId="13_ncr:1_{C4592092-7B67-4623-B5DC-88F239A4CF8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Tabelle1" sheetId="1" r:id="rId1"/>
    <sheet name="Tabelle2" sheetId="2" r:id="rId2"/>
  </sheets>
  <definedNames>
    <definedName name="_xlnm.Print_Titles" localSheetId="0">Tabelle1!$1:$3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C3" i="2"/>
  <c r="D3" i="2"/>
  <c r="E3" i="2"/>
  <c r="F3" i="2"/>
  <c r="G3" i="2"/>
  <c r="H3" i="2"/>
  <c r="B4" i="2"/>
  <c r="C4" i="2"/>
  <c r="D4" i="2"/>
  <c r="E4" i="2"/>
  <c r="F4" i="2"/>
  <c r="G4" i="2"/>
  <c r="H4" i="2"/>
  <c r="B5" i="2"/>
  <c r="C5" i="2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B10" i="2"/>
  <c r="C10" i="2"/>
  <c r="D10" i="2"/>
  <c r="E10" i="2"/>
  <c r="F10" i="2"/>
  <c r="G10" i="2"/>
  <c r="H10" i="2"/>
  <c r="B11" i="2"/>
  <c r="C11" i="2"/>
  <c r="D11" i="2"/>
  <c r="E11" i="2"/>
  <c r="F11" i="2"/>
  <c r="G11" i="2"/>
  <c r="H11" i="2"/>
  <c r="B12" i="2"/>
  <c r="C12" i="2"/>
  <c r="D12" i="2"/>
  <c r="E12" i="2"/>
  <c r="F12" i="2"/>
  <c r="G12" i="2"/>
  <c r="H12" i="2"/>
  <c r="B13" i="2"/>
  <c r="C13" i="2"/>
  <c r="D13" i="2"/>
  <c r="E13" i="2"/>
  <c r="F13" i="2"/>
  <c r="G13" i="2"/>
  <c r="H13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C18" i="2"/>
  <c r="D18" i="2"/>
  <c r="E18" i="2"/>
  <c r="F18" i="2"/>
  <c r="G18" i="2"/>
  <c r="H18" i="2"/>
  <c r="B19" i="2"/>
  <c r="C19" i="2"/>
  <c r="D19" i="2"/>
  <c r="E19" i="2"/>
  <c r="F19" i="2"/>
  <c r="G19" i="2"/>
  <c r="H19" i="2"/>
  <c r="B20" i="2"/>
  <c r="C20" i="2"/>
  <c r="D20" i="2"/>
  <c r="E20" i="2"/>
  <c r="F20" i="2"/>
  <c r="G20" i="2"/>
  <c r="H20" i="2"/>
  <c r="B21" i="2"/>
  <c r="C21" i="2"/>
  <c r="D21" i="2"/>
  <c r="E21" i="2"/>
  <c r="F21" i="2"/>
  <c r="G21" i="2"/>
  <c r="H21" i="2"/>
  <c r="B22" i="2"/>
  <c r="C22" i="2"/>
  <c r="D22" i="2"/>
  <c r="E22" i="2"/>
  <c r="F22" i="2"/>
  <c r="G22" i="2"/>
  <c r="H22" i="2"/>
  <c r="B23" i="2"/>
  <c r="C23" i="2"/>
  <c r="D23" i="2"/>
  <c r="E23" i="2"/>
  <c r="F23" i="2"/>
  <c r="G23" i="2"/>
  <c r="H23" i="2"/>
  <c r="B24" i="2"/>
  <c r="C24" i="2"/>
  <c r="D24" i="2"/>
  <c r="E24" i="2"/>
  <c r="F24" i="2"/>
  <c r="G24" i="2"/>
  <c r="H24" i="2"/>
  <c r="B25" i="2"/>
  <c r="C25" i="2"/>
  <c r="D25" i="2"/>
  <c r="E25" i="2"/>
  <c r="F25" i="2"/>
  <c r="G25" i="2"/>
  <c r="H25" i="2"/>
  <c r="B26" i="2"/>
  <c r="C26" i="2"/>
  <c r="D26" i="2"/>
  <c r="E26" i="2"/>
  <c r="F26" i="2"/>
  <c r="G26" i="2"/>
  <c r="H26" i="2"/>
  <c r="B27" i="2"/>
  <c r="C27" i="2"/>
  <c r="D27" i="2"/>
  <c r="E27" i="2"/>
  <c r="F27" i="2"/>
  <c r="G27" i="2"/>
  <c r="H27" i="2"/>
  <c r="B28" i="2"/>
  <c r="C28" i="2"/>
  <c r="D28" i="2"/>
  <c r="E28" i="2"/>
  <c r="F28" i="2"/>
  <c r="G28" i="2"/>
  <c r="H28" i="2"/>
  <c r="B29" i="2"/>
  <c r="C29" i="2"/>
  <c r="D29" i="2"/>
  <c r="E29" i="2"/>
  <c r="F29" i="2"/>
  <c r="G29" i="2"/>
  <c r="H29" i="2"/>
  <c r="B30" i="2"/>
  <c r="C30" i="2"/>
  <c r="D30" i="2"/>
  <c r="E30" i="2"/>
  <c r="F30" i="2"/>
  <c r="G30" i="2"/>
  <c r="H30" i="2"/>
  <c r="B31" i="2"/>
  <c r="C31" i="2"/>
  <c r="D31" i="2"/>
  <c r="E31" i="2"/>
  <c r="F31" i="2"/>
  <c r="G31" i="2"/>
  <c r="H31" i="2"/>
  <c r="B32" i="2"/>
  <c r="C32" i="2"/>
  <c r="D32" i="2"/>
  <c r="E32" i="2"/>
  <c r="F32" i="2"/>
  <c r="G32" i="2"/>
  <c r="H32" i="2"/>
  <c r="B33" i="2"/>
  <c r="C33" i="2"/>
  <c r="D33" i="2"/>
  <c r="E33" i="2"/>
  <c r="F33" i="2"/>
  <c r="G33" i="2"/>
  <c r="H33" i="2"/>
  <c r="B34" i="2"/>
  <c r="C34" i="2"/>
  <c r="D34" i="2"/>
  <c r="E34" i="2"/>
  <c r="F34" i="2"/>
  <c r="G34" i="2"/>
  <c r="H34" i="2"/>
  <c r="B35" i="2"/>
  <c r="C35" i="2"/>
  <c r="D35" i="2"/>
  <c r="E35" i="2"/>
  <c r="F35" i="2"/>
  <c r="G35" i="2"/>
  <c r="H35" i="2"/>
  <c r="B36" i="2"/>
  <c r="C36" i="2"/>
  <c r="D36" i="2"/>
  <c r="E36" i="2"/>
  <c r="F36" i="2"/>
  <c r="G36" i="2"/>
  <c r="H36" i="2"/>
  <c r="B37" i="2"/>
  <c r="C37" i="2"/>
  <c r="D37" i="2"/>
  <c r="E37" i="2"/>
  <c r="F37" i="2"/>
  <c r="G37" i="2"/>
  <c r="H37" i="2"/>
  <c r="B38" i="2"/>
  <c r="C38" i="2"/>
  <c r="D38" i="2"/>
  <c r="E38" i="2"/>
  <c r="F38" i="2"/>
  <c r="G38" i="2"/>
  <c r="H38" i="2"/>
  <c r="B39" i="2"/>
  <c r="C39" i="2"/>
  <c r="D39" i="2"/>
  <c r="E39" i="2"/>
  <c r="F39" i="2"/>
  <c r="G39" i="2"/>
  <c r="H39" i="2"/>
  <c r="B40" i="2"/>
  <c r="C40" i="2"/>
  <c r="D40" i="2"/>
  <c r="E40" i="2"/>
  <c r="F40" i="2"/>
  <c r="G40" i="2"/>
  <c r="H40" i="2"/>
  <c r="B41" i="2"/>
  <c r="C41" i="2"/>
  <c r="D41" i="2"/>
  <c r="E41" i="2"/>
  <c r="F41" i="2"/>
  <c r="G41" i="2"/>
  <c r="H41" i="2"/>
  <c r="B42" i="2"/>
  <c r="C42" i="2"/>
  <c r="D42" i="2"/>
  <c r="E42" i="2"/>
  <c r="F42" i="2"/>
  <c r="G42" i="2"/>
  <c r="H42" i="2"/>
  <c r="B43" i="2"/>
  <c r="C43" i="2"/>
  <c r="D43" i="2"/>
  <c r="E43" i="2"/>
  <c r="F43" i="2"/>
  <c r="G43" i="2"/>
  <c r="H43" i="2"/>
  <c r="B44" i="2"/>
  <c r="C44" i="2"/>
  <c r="D44" i="2"/>
  <c r="E44" i="2"/>
  <c r="F44" i="2"/>
  <c r="G44" i="2"/>
  <c r="H44" i="2"/>
  <c r="B45" i="2"/>
  <c r="C45" i="2"/>
  <c r="D45" i="2"/>
  <c r="E45" i="2"/>
  <c r="F45" i="2"/>
  <c r="G45" i="2"/>
  <c r="H45" i="2"/>
  <c r="B46" i="2"/>
  <c r="C46" i="2"/>
  <c r="D46" i="2"/>
  <c r="E46" i="2"/>
  <c r="F46" i="2"/>
  <c r="G46" i="2"/>
  <c r="H46" i="2"/>
  <c r="B47" i="2"/>
  <c r="C47" i="2"/>
  <c r="D47" i="2"/>
  <c r="E47" i="2"/>
  <c r="F47" i="2"/>
  <c r="G47" i="2"/>
  <c r="H47" i="2"/>
  <c r="B48" i="2"/>
  <c r="C48" i="2"/>
  <c r="D48" i="2"/>
  <c r="E48" i="2"/>
  <c r="F48" i="2"/>
  <c r="G48" i="2"/>
  <c r="H48" i="2"/>
  <c r="B49" i="2"/>
  <c r="C49" i="2"/>
  <c r="D49" i="2"/>
  <c r="E49" i="2"/>
  <c r="F49" i="2"/>
  <c r="G49" i="2"/>
  <c r="H49" i="2"/>
  <c r="B50" i="2"/>
  <c r="C50" i="2"/>
  <c r="D50" i="2"/>
  <c r="E50" i="2"/>
  <c r="F50" i="2"/>
  <c r="G50" i="2"/>
  <c r="H50" i="2"/>
  <c r="B51" i="2"/>
  <c r="C51" i="2"/>
  <c r="D51" i="2"/>
  <c r="E51" i="2"/>
  <c r="F51" i="2"/>
  <c r="G51" i="2"/>
  <c r="H51" i="2"/>
  <c r="B52" i="2"/>
  <c r="C52" i="2"/>
  <c r="D52" i="2"/>
  <c r="E52" i="2"/>
  <c r="F52" i="2"/>
  <c r="G52" i="2"/>
  <c r="H52" i="2"/>
  <c r="B53" i="2"/>
  <c r="C53" i="2"/>
  <c r="D53" i="2"/>
  <c r="E53" i="2"/>
  <c r="F53" i="2"/>
  <c r="G53" i="2"/>
  <c r="H53" i="2"/>
  <c r="B54" i="2"/>
  <c r="C54" i="2"/>
  <c r="D54" i="2"/>
  <c r="E54" i="2"/>
  <c r="F54" i="2"/>
  <c r="G54" i="2"/>
  <c r="H54" i="2"/>
  <c r="B55" i="2"/>
  <c r="C55" i="2"/>
  <c r="D55" i="2"/>
  <c r="E55" i="2"/>
  <c r="F55" i="2"/>
  <c r="G55" i="2"/>
  <c r="H55" i="2"/>
  <c r="B56" i="2"/>
  <c r="C56" i="2"/>
  <c r="D56" i="2"/>
  <c r="E56" i="2"/>
  <c r="F56" i="2"/>
  <c r="G56" i="2"/>
  <c r="H56" i="2"/>
  <c r="B57" i="2"/>
  <c r="C57" i="2"/>
  <c r="D57" i="2"/>
  <c r="E57" i="2"/>
  <c r="F57" i="2"/>
  <c r="G57" i="2"/>
  <c r="H57" i="2"/>
  <c r="B58" i="2"/>
  <c r="C58" i="2"/>
  <c r="D58" i="2"/>
  <c r="E58" i="2"/>
  <c r="F58" i="2"/>
  <c r="G58" i="2"/>
  <c r="H58" i="2"/>
  <c r="B59" i="2"/>
  <c r="C59" i="2"/>
  <c r="D59" i="2"/>
  <c r="E59" i="2"/>
  <c r="F59" i="2"/>
  <c r="G59" i="2"/>
  <c r="H59" i="2"/>
  <c r="B60" i="2"/>
  <c r="C60" i="2"/>
  <c r="D60" i="2"/>
  <c r="E60" i="2"/>
  <c r="F60" i="2"/>
  <c r="G60" i="2"/>
  <c r="H60" i="2"/>
  <c r="B61" i="2"/>
  <c r="C61" i="2"/>
  <c r="D61" i="2"/>
  <c r="E61" i="2"/>
  <c r="F61" i="2"/>
  <c r="G61" i="2"/>
  <c r="H61" i="2"/>
  <c r="B62" i="2"/>
  <c r="C62" i="2"/>
  <c r="D62" i="2"/>
  <c r="E62" i="2"/>
  <c r="F62" i="2"/>
  <c r="G62" i="2"/>
  <c r="H62" i="2"/>
  <c r="B63" i="2"/>
  <c r="C63" i="2"/>
  <c r="D63" i="2"/>
  <c r="E63" i="2"/>
  <c r="F63" i="2"/>
  <c r="G63" i="2"/>
  <c r="H63" i="2"/>
  <c r="B64" i="2"/>
  <c r="C64" i="2"/>
  <c r="D64" i="2"/>
  <c r="E64" i="2"/>
  <c r="F64" i="2"/>
  <c r="G64" i="2"/>
  <c r="H64" i="2"/>
  <c r="B65" i="2"/>
  <c r="C65" i="2"/>
  <c r="D65" i="2"/>
  <c r="E65" i="2"/>
  <c r="F65" i="2"/>
  <c r="G65" i="2"/>
  <c r="H65" i="2"/>
  <c r="B66" i="2"/>
  <c r="C66" i="2"/>
  <c r="D66" i="2"/>
  <c r="E66" i="2"/>
  <c r="F66" i="2"/>
  <c r="G66" i="2"/>
  <c r="H66" i="2"/>
  <c r="B67" i="2"/>
  <c r="C67" i="2"/>
  <c r="D67" i="2"/>
  <c r="E67" i="2"/>
  <c r="F67" i="2"/>
  <c r="G67" i="2"/>
  <c r="H67" i="2"/>
  <c r="B68" i="2"/>
  <c r="C68" i="2"/>
  <c r="D68" i="2"/>
  <c r="E68" i="2"/>
  <c r="F68" i="2"/>
  <c r="G68" i="2"/>
  <c r="H68" i="2"/>
  <c r="B69" i="2"/>
  <c r="C69" i="2"/>
  <c r="D69" i="2"/>
  <c r="E69" i="2"/>
  <c r="F69" i="2"/>
  <c r="G69" i="2"/>
  <c r="H69" i="2"/>
  <c r="B70" i="2"/>
  <c r="C70" i="2"/>
  <c r="D70" i="2"/>
  <c r="E70" i="2"/>
  <c r="F70" i="2"/>
  <c r="G70" i="2"/>
  <c r="H70" i="2"/>
  <c r="B71" i="2"/>
  <c r="C71" i="2"/>
  <c r="D71" i="2"/>
  <c r="E71" i="2"/>
  <c r="F71" i="2"/>
  <c r="G71" i="2"/>
  <c r="H71" i="2"/>
  <c r="B72" i="2"/>
  <c r="C72" i="2"/>
  <c r="D72" i="2"/>
  <c r="E72" i="2"/>
  <c r="F72" i="2"/>
  <c r="G72" i="2"/>
  <c r="H72" i="2"/>
  <c r="B73" i="2"/>
  <c r="C73" i="2"/>
  <c r="D73" i="2"/>
  <c r="E73" i="2"/>
  <c r="F73" i="2"/>
  <c r="G73" i="2"/>
  <c r="H73" i="2"/>
  <c r="B74" i="2"/>
  <c r="C74" i="2"/>
  <c r="D74" i="2"/>
  <c r="E74" i="2"/>
  <c r="F74" i="2"/>
  <c r="G74" i="2"/>
  <c r="H74" i="2"/>
  <c r="B75" i="2"/>
  <c r="C75" i="2"/>
  <c r="D75" i="2"/>
  <c r="E75" i="2"/>
  <c r="F75" i="2"/>
  <c r="G75" i="2"/>
  <c r="H75" i="2"/>
  <c r="B76" i="2"/>
  <c r="C76" i="2"/>
  <c r="D76" i="2"/>
  <c r="E76" i="2"/>
  <c r="F76" i="2"/>
  <c r="G76" i="2"/>
  <c r="H76" i="2"/>
  <c r="B77" i="2"/>
  <c r="C77" i="2"/>
  <c r="D77" i="2"/>
  <c r="E77" i="2"/>
  <c r="F77" i="2"/>
  <c r="G77" i="2"/>
  <c r="H77" i="2"/>
  <c r="B78" i="2"/>
  <c r="C78" i="2"/>
  <c r="D78" i="2"/>
  <c r="E78" i="2"/>
  <c r="F78" i="2"/>
  <c r="G78" i="2"/>
  <c r="H78" i="2"/>
  <c r="B79" i="2"/>
  <c r="C79" i="2"/>
  <c r="D79" i="2"/>
  <c r="E79" i="2"/>
  <c r="F79" i="2"/>
  <c r="G79" i="2"/>
  <c r="H79" i="2"/>
  <c r="B80" i="2"/>
  <c r="C80" i="2"/>
  <c r="D80" i="2"/>
  <c r="E80" i="2"/>
  <c r="F80" i="2"/>
  <c r="G80" i="2"/>
  <c r="H80" i="2"/>
  <c r="B81" i="2"/>
  <c r="C81" i="2"/>
  <c r="D81" i="2"/>
  <c r="E81" i="2"/>
  <c r="F81" i="2"/>
  <c r="G81" i="2"/>
  <c r="H81" i="2"/>
  <c r="B82" i="2"/>
  <c r="C82" i="2"/>
  <c r="D82" i="2"/>
  <c r="E82" i="2"/>
  <c r="F82" i="2"/>
  <c r="G82" i="2"/>
  <c r="H82" i="2"/>
  <c r="B83" i="2"/>
  <c r="C83" i="2"/>
  <c r="D83" i="2"/>
  <c r="E83" i="2"/>
  <c r="F83" i="2"/>
  <c r="G83" i="2"/>
  <c r="H83" i="2"/>
  <c r="B84" i="2"/>
  <c r="C84" i="2"/>
  <c r="D84" i="2"/>
  <c r="E84" i="2"/>
  <c r="F84" i="2"/>
  <c r="G84" i="2"/>
  <c r="H84" i="2"/>
  <c r="B85" i="2"/>
  <c r="C85" i="2"/>
  <c r="D85" i="2"/>
  <c r="E85" i="2"/>
  <c r="F85" i="2"/>
  <c r="G85" i="2"/>
  <c r="H85" i="2"/>
  <c r="B86" i="2"/>
  <c r="C86" i="2"/>
  <c r="D86" i="2"/>
  <c r="E86" i="2"/>
  <c r="F86" i="2"/>
  <c r="G86" i="2"/>
  <c r="H86" i="2"/>
  <c r="B87" i="2"/>
  <c r="C87" i="2"/>
  <c r="D87" i="2"/>
  <c r="E87" i="2"/>
  <c r="F87" i="2"/>
  <c r="G87" i="2"/>
  <c r="H87" i="2"/>
  <c r="B88" i="2"/>
  <c r="C88" i="2"/>
  <c r="D88" i="2"/>
  <c r="E88" i="2"/>
  <c r="F88" i="2"/>
  <c r="G88" i="2"/>
  <c r="H88" i="2"/>
  <c r="B89" i="2"/>
  <c r="C89" i="2"/>
  <c r="D89" i="2"/>
  <c r="E89" i="2"/>
  <c r="F89" i="2"/>
  <c r="G89" i="2"/>
  <c r="H89" i="2"/>
  <c r="B90" i="2"/>
  <c r="C90" i="2"/>
  <c r="D90" i="2"/>
  <c r="E90" i="2"/>
  <c r="F90" i="2"/>
  <c r="G90" i="2"/>
  <c r="H90" i="2"/>
  <c r="B91" i="2"/>
  <c r="C91" i="2"/>
  <c r="D91" i="2"/>
  <c r="E91" i="2"/>
  <c r="F91" i="2"/>
  <c r="G91" i="2"/>
  <c r="H91" i="2"/>
  <c r="B92" i="2"/>
  <c r="C92" i="2"/>
  <c r="D92" i="2"/>
  <c r="E92" i="2"/>
  <c r="F92" i="2"/>
  <c r="G92" i="2"/>
  <c r="H92" i="2"/>
  <c r="B93" i="2"/>
  <c r="C93" i="2"/>
  <c r="D93" i="2"/>
  <c r="E93" i="2"/>
  <c r="F93" i="2"/>
  <c r="G93" i="2"/>
  <c r="H93" i="2"/>
  <c r="B94" i="2"/>
  <c r="C94" i="2"/>
  <c r="D94" i="2"/>
  <c r="E94" i="2"/>
  <c r="F94" i="2"/>
  <c r="G94" i="2"/>
  <c r="H94" i="2"/>
  <c r="B95" i="2"/>
  <c r="C95" i="2"/>
  <c r="D95" i="2"/>
  <c r="E95" i="2"/>
  <c r="F95" i="2"/>
  <c r="G95" i="2"/>
  <c r="H95" i="2"/>
  <c r="B96" i="2"/>
  <c r="C96" i="2"/>
  <c r="D96" i="2"/>
  <c r="E96" i="2"/>
  <c r="F96" i="2"/>
  <c r="G96" i="2"/>
  <c r="H96" i="2"/>
  <c r="B97" i="2"/>
  <c r="C97" i="2"/>
  <c r="D97" i="2"/>
  <c r="E97" i="2"/>
  <c r="F97" i="2"/>
  <c r="G97" i="2"/>
  <c r="H97" i="2"/>
  <c r="B98" i="2"/>
  <c r="C98" i="2"/>
  <c r="D98" i="2"/>
  <c r="E98" i="2"/>
  <c r="F98" i="2"/>
  <c r="G98" i="2"/>
  <c r="H98" i="2"/>
  <c r="B99" i="2"/>
  <c r="C99" i="2"/>
  <c r="D99" i="2"/>
  <c r="E99" i="2"/>
  <c r="F99" i="2"/>
  <c r="G99" i="2"/>
  <c r="H99" i="2"/>
  <c r="B100" i="2"/>
  <c r="C100" i="2"/>
  <c r="D100" i="2"/>
  <c r="E100" i="2"/>
  <c r="F100" i="2"/>
  <c r="G100" i="2"/>
  <c r="H100" i="2"/>
  <c r="B101" i="2"/>
  <c r="C101" i="2"/>
  <c r="D101" i="2"/>
  <c r="E101" i="2"/>
  <c r="F101" i="2"/>
  <c r="G101" i="2"/>
  <c r="H101" i="2"/>
  <c r="B102" i="2"/>
  <c r="C102" i="2"/>
  <c r="D102" i="2"/>
  <c r="E102" i="2"/>
  <c r="F102" i="2"/>
  <c r="G102" i="2"/>
  <c r="H102" i="2"/>
  <c r="B103" i="2"/>
  <c r="C103" i="2"/>
  <c r="D103" i="2"/>
  <c r="E103" i="2"/>
  <c r="F103" i="2"/>
  <c r="G103" i="2"/>
  <c r="H103" i="2"/>
  <c r="B104" i="2"/>
  <c r="C104" i="2"/>
  <c r="D104" i="2"/>
  <c r="E104" i="2"/>
  <c r="F104" i="2"/>
  <c r="G104" i="2"/>
  <c r="H104" i="2"/>
  <c r="B105" i="2"/>
  <c r="C105" i="2"/>
  <c r="D105" i="2"/>
  <c r="E105" i="2"/>
  <c r="F105" i="2"/>
  <c r="G105" i="2"/>
  <c r="H105" i="2"/>
  <c r="B106" i="2"/>
  <c r="C106" i="2"/>
  <c r="D106" i="2"/>
  <c r="E106" i="2"/>
  <c r="F106" i="2"/>
  <c r="G106" i="2"/>
  <c r="H106" i="2"/>
  <c r="B107" i="2"/>
  <c r="C107" i="2"/>
  <c r="D107" i="2"/>
  <c r="E107" i="2"/>
  <c r="F107" i="2"/>
  <c r="G107" i="2"/>
  <c r="H107" i="2"/>
  <c r="B108" i="2"/>
  <c r="C108" i="2"/>
  <c r="D108" i="2"/>
  <c r="E108" i="2"/>
  <c r="F108" i="2"/>
  <c r="G108" i="2"/>
  <c r="H108" i="2"/>
  <c r="B109" i="2"/>
  <c r="C109" i="2"/>
  <c r="D109" i="2"/>
  <c r="E109" i="2"/>
  <c r="F109" i="2"/>
  <c r="G109" i="2"/>
  <c r="H109" i="2"/>
  <c r="B110" i="2"/>
  <c r="C110" i="2"/>
  <c r="D110" i="2"/>
  <c r="E110" i="2"/>
  <c r="F110" i="2"/>
  <c r="G110" i="2"/>
  <c r="H110" i="2"/>
  <c r="B111" i="2"/>
  <c r="C111" i="2"/>
  <c r="D111" i="2"/>
  <c r="E111" i="2"/>
  <c r="F111" i="2"/>
  <c r="G111" i="2"/>
  <c r="H111" i="2"/>
  <c r="B112" i="2"/>
  <c r="C112" i="2"/>
  <c r="D112" i="2"/>
  <c r="E112" i="2"/>
  <c r="F112" i="2"/>
  <c r="G112" i="2"/>
  <c r="H112" i="2"/>
  <c r="B113" i="2"/>
  <c r="C113" i="2"/>
  <c r="D113" i="2"/>
  <c r="E113" i="2"/>
  <c r="F113" i="2"/>
  <c r="G113" i="2"/>
  <c r="H113" i="2"/>
  <c r="B114" i="2"/>
  <c r="C114" i="2"/>
  <c r="D114" i="2"/>
  <c r="E114" i="2"/>
  <c r="F114" i="2"/>
  <c r="G114" i="2"/>
  <c r="H114" i="2"/>
  <c r="B115" i="2"/>
  <c r="C115" i="2"/>
  <c r="D115" i="2"/>
  <c r="E115" i="2"/>
  <c r="F115" i="2"/>
  <c r="G115" i="2"/>
  <c r="H115" i="2"/>
  <c r="B116" i="2"/>
  <c r="C116" i="2"/>
  <c r="D116" i="2"/>
  <c r="E116" i="2"/>
  <c r="F116" i="2"/>
  <c r="G116" i="2"/>
  <c r="H116" i="2"/>
  <c r="B117" i="2"/>
  <c r="C117" i="2"/>
  <c r="D117" i="2"/>
  <c r="E117" i="2"/>
  <c r="F117" i="2"/>
  <c r="G117" i="2"/>
  <c r="H117" i="2"/>
  <c r="B118" i="2"/>
  <c r="C118" i="2"/>
  <c r="D118" i="2"/>
  <c r="E118" i="2"/>
  <c r="F118" i="2"/>
  <c r="G118" i="2"/>
  <c r="H118" i="2"/>
  <c r="B119" i="2"/>
  <c r="C119" i="2"/>
  <c r="D119" i="2"/>
  <c r="E119" i="2"/>
  <c r="F119" i="2"/>
  <c r="G119" i="2"/>
  <c r="H119" i="2"/>
  <c r="B120" i="2"/>
  <c r="C120" i="2"/>
  <c r="D120" i="2"/>
  <c r="E120" i="2"/>
  <c r="F120" i="2"/>
  <c r="G120" i="2"/>
  <c r="H120" i="2"/>
  <c r="B121" i="2"/>
  <c r="C121" i="2"/>
  <c r="D121" i="2"/>
  <c r="E121" i="2"/>
  <c r="F121" i="2"/>
  <c r="G121" i="2"/>
  <c r="H121" i="2"/>
  <c r="B122" i="2"/>
  <c r="C122" i="2"/>
  <c r="D122" i="2"/>
  <c r="E122" i="2"/>
  <c r="F122" i="2"/>
  <c r="G122" i="2"/>
  <c r="H122" i="2"/>
  <c r="B123" i="2"/>
  <c r="C123" i="2"/>
  <c r="D123" i="2"/>
  <c r="E123" i="2"/>
  <c r="F123" i="2"/>
  <c r="G123" i="2"/>
  <c r="H123" i="2"/>
  <c r="B124" i="2"/>
  <c r="C124" i="2"/>
  <c r="D124" i="2"/>
  <c r="E124" i="2"/>
  <c r="F124" i="2"/>
  <c r="G124" i="2"/>
  <c r="H124" i="2"/>
  <c r="B125" i="2"/>
  <c r="C125" i="2"/>
  <c r="D125" i="2"/>
  <c r="E125" i="2"/>
  <c r="F125" i="2"/>
  <c r="G125" i="2"/>
  <c r="H125" i="2"/>
  <c r="B126" i="2"/>
  <c r="C126" i="2"/>
  <c r="D126" i="2"/>
  <c r="E126" i="2"/>
  <c r="F126" i="2"/>
  <c r="G126" i="2"/>
  <c r="H126" i="2"/>
  <c r="B127" i="2"/>
  <c r="C127" i="2"/>
  <c r="D127" i="2"/>
  <c r="E127" i="2"/>
  <c r="F127" i="2"/>
  <c r="G127" i="2"/>
  <c r="H127" i="2"/>
  <c r="B128" i="2"/>
  <c r="C128" i="2"/>
  <c r="D128" i="2"/>
  <c r="E128" i="2"/>
  <c r="F128" i="2"/>
  <c r="G128" i="2"/>
  <c r="H128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2" i="2"/>
  <c r="G2" i="1"/>
  <c r="B2" i="2"/>
  <c r="C2" i="2"/>
  <c r="D2" i="2"/>
  <c r="E2" i="2"/>
  <c r="F2" i="2"/>
  <c r="G2" i="2"/>
  <c r="H2" i="2"/>
  <c r="H1" i="2"/>
  <c r="G1" i="2"/>
  <c r="B1" i="2"/>
  <c r="C1" i="2"/>
  <c r="D1" i="2"/>
  <c r="E1" i="2"/>
  <c r="F1" i="2"/>
  <c r="A1" i="2"/>
  <c r="F2" i="1" l="1"/>
</calcChain>
</file>

<file path=xl/sharedStrings.xml><?xml version="1.0" encoding="utf-8"?>
<sst xmlns="http://schemas.openxmlformats.org/spreadsheetml/2006/main" count="795" uniqueCount="605">
  <si>
    <t>Verein für Deutsche Schäferhunde (SV) e.V.</t>
  </si>
  <si>
    <t>Hauptgeschäftsstelle • Mitglied des VDH, der FCI und der WUSV</t>
  </si>
  <si>
    <t>Ortsgruppe</t>
  </si>
  <si>
    <t>Anrede</t>
  </si>
  <si>
    <t>Vorname</t>
  </si>
  <si>
    <t>Nachname</t>
  </si>
  <si>
    <t>Straße</t>
  </si>
  <si>
    <t>OG - Abensberg</t>
  </si>
  <si>
    <t>Herr</t>
  </si>
  <si>
    <t>Ralf</t>
  </si>
  <si>
    <t>Klose</t>
  </si>
  <si>
    <t>Am Wasserwerk</t>
  </si>
  <si>
    <t>OG - Aholming e.V.</t>
  </si>
  <si>
    <t>Adolf</t>
  </si>
  <si>
    <t>Brunner</t>
  </si>
  <si>
    <t>Obermoosstraße</t>
  </si>
  <si>
    <t>OG - Aichach / Obb.</t>
  </si>
  <si>
    <t>Albert</t>
  </si>
  <si>
    <t>OG - Amerang e.V.</t>
  </si>
  <si>
    <t>Josef</t>
  </si>
  <si>
    <t>OG - Augsburg 1902 e.V.</t>
  </si>
  <si>
    <t>Christian</t>
  </si>
  <si>
    <t>Heinz</t>
  </si>
  <si>
    <t>OG - Augsburg-Ost</t>
  </si>
  <si>
    <t>Martin</t>
  </si>
  <si>
    <t>Fanta</t>
  </si>
  <si>
    <t>Jägerfeldstr.</t>
  </si>
  <si>
    <t>OG - Babenhausen e.V.</t>
  </si>
  <si>
    <t>OG - Bad Abbach</t>
  </si>
  <si>
    <t>Karl-Heinz</t>
  </si>
  <si>
    <t>OG - Bad Griesbach e.V.</t>
  </si>
  <si>
    <t>Harald</t>
  </si>
  <si>
    <t>OG - Bad Reichenhall</t>
  </si>
  <si>
    <t>Baueregger</t>
  </si>
  <si>
    <t>Saalachstr.</t>
  </si>
  <si>
    <t>OG - Bad Wörishofen</t>
  </si>
  <si>
    <t>Dietmar</t>
  </si>
  <si>
    <t>Schlichtherle</t>
  </si>
  <si>
    <t>Schulstraße</t>
  </si>
  <si>
    <t>OG - Berchtesgaden e.V.</t>
  </si>
  <si>
    <t>Johann</t>
  </si>
  <si>
    <t>Walch</t>
  </si>
  <si>
    <t>Sonnenbichlweg</t>
  </si>
  <si>
    <t>OG - Bogen e.V.</t>
  </si>
  <si>
    <t>Stefan</t>
  </si>
  <si>
    <t>Stankowic</t>
  </si>
  <si>
    <t>OG - Bruckmühl</t>
  </si>
  <si>
    <t>Frau</t>
  </si>
  <si>
    <t>Barbara</t>
  </si>
  <si>
    <t>Söhngen</t>
  </si>
  <si>
    <t>Jägerkampstr.</t>
  </si>
  <si>
    <t>OG - Buchloe und Umgebung e.V.</t>
  </si>
  <si>
    <t>Brigitte</t>
  </si>
  <si>
    <t>Fischer</t>
  </si>
  <si>
    <t>Richthofenstr.</t>
  </si>
  <si>
    <t>OG - Burgau</t>
  </si>
  <si>
    <t>Zintl</t>
  </si>
  <si>
    <t>Graf-von-Berg-Str.</t>
  </si>
  <si>
    <t>OG - Burghausen-Burgkirchen e.V.</t>
  </si>
  <si>
    <t>Hans-Joachim</t>
  </si>
  <si>
    <t>Altenkirch</t>
  </si>
  <si>
    <t>Adalbert-Stifter-Str.</t>
  </si>
  <si>
    <t>OG - Burgheim</t>
  </si>
  <si>
    <t>Doris</t>
  </si>
  <si>
    <t>OG - Dachau e.V.</t>
  </si>
  <si>
    <t>Roland</t>
  </si>
  <si>
    <t>Zenz</t>
  </si>
  <si>
    <t>Gartenstr.</t>
  </si>
  <si>
    <t>OG - Deggendorf / NDB.</t>
  </si>
  <si>
    <t>Jungbauer</t>
  </si>
  <si>
    <t>Wallerdorf</t>
  </si>
  <si>
    <t>OG - Dillingen/Donau</t>
  </si>
  <si>
    <t>Marina</t>
  </si>
  <si>
    <t>Hehl</t>
  </si>
  <si>
    <t>Hochstifterstr.</t>
  </si>
  <si>
    <t>OG - Dingolfing / Isar</t>
  </si>
  <si>
    <t>Franz</t>
  </si>
  <si>
    <t>OG - Donauwörth e.V.</t>
  </si>
  <si>
    <t>Gustav</t>
  </si>
  <si>
    <t>Lasar</t>
  </si>
  <si>
    <t>Am Erlach</t>
  </si>
  <si>
    <t>OG - Egglfing/Bad Füssing e.V.</t>
  </si>
  <si>
    <t>Beate</t>
  </si>
  <si>
    <t>Zach</t>
  </si>
  <si>
    <t>Safferstettener Str.</t>
  </si>
  <si>
    <t>OG - Eichstätt</t>
  </si>
  <si>
    <t>Tamara</t>
  </si>
  <si>
    <t>Bosch</t>
  </si>
  <si>
    <t>Willibaldstraße</t>
  </si>
  <si>
    <t>OG - Forstinning e.V.</t>
  </si>
  <si>
    <t>OG - Freilassing</t>
  </si>
  <si>
    <t>Hans-Jürgen</t>
  </si>
  <si>
    <t>Follmer</t>
  </si>
  <si>
    <t>Troppauer Str.</t>
  </si>
  <si>
    <t>OG - Freising e.V.</t>
  </si>
  <si>
    <t>Wolfgang</t>
  </si>
  <si>
    <t>OG - Friedberg e.V.</t>
  </si>
  <si>
    <t>OG - Frontenhausen e.V.</t>
  </si>
  <si>
    <t>Karl</t>
  </si>
  <si>
    <t>Kreutner</t>
  </si>
  <si>
    <t>Pfarrer-Gabler-Str.</t>
  </si>
  <si>
    <t>OG - Füssen</t>
  </si>
  <si>
    <t>Silvia</t>
  </si>
  <si>
    <t>OG - Gaimersheim e.V.</t>
  </si>
  <si>
    <t>Werner</t>
  </si>
  <si>
    <t>Glasl</t>
  </si>
  <si>
    <t>Hangstrasse</t>
  </si>
  <si>
    <t>OG - Garmisch-Partenk.-Farchant</t>
  </si>
  <si>
    <t>OG - Gersthofen e.V.</t>
  </si>
  <si>
    <t>Georg</t>
  </si>
  <si>
    <t>Stegmüller</t>
  </si>
  <si>
    <t>Ziegelgrundweg</t>
  </si>
  <si>
    <t>OG - Großköllnbach</t>
  </si>
  <si>
    <t>OG - Gundelfingen e.V.</t>
  </si>
  <si>
    <t>Schirm</t>
  </si>
  <si>
    <t>Herrgottsruhweg</t>
  </si>
  <si>
    <t>OG - Günzburg</t>
  </si>
  <si>
    <t>OG - Herrsching e.V.</t>
  </si>
  <si>
    <t>Mack</t>
  </si>
  <si>
    <t>OG - Höchstädt/Donau e.V.</t>
  </si>
  <si>
    <t>Thomas</t>
  </si>
  <si>
    <t>Gloeckner</t>
  </si>
  <si>
    <t>OG - Illertissen e.V.</t>
  </si>
  <si>
    <t>Manfred</t>
  </si>
  <si>
    <t>Drescher</t>
  </si>
  <si>
    <t>Giessenstr.</t>
  </si>
  <si>
    <t>OG - Ingolstadt-Mailing e.V.</t>
  </si>
  <si>
    <t>Inge</t>
  </si>
  <si>
    <t>Lanzinger</t>
  </si>
  <si>
    <t>Gerhart-Hauptmann-Str.</t>
  </si>
  <si>
    <t>OG - Ingolstadt-Stadt e.V.</t>
  </si>
  <si>
    <t>OG - Ingolstadt-Süd e.V.</t>
  </si>
  <si>
    <t>Rudolf</t>
  </si>
  <si>
    <t>Grobauer</t>
  </si>
  <si>
    <t>Bauhofstr.</t>
  </si>
  <si>
    <t>OG - Isental, Sitz Dorfen</t>
  </si>
  <si>
    <t>Lenffer</t>
  </si>
  <si>
    <t>Adalbert-Stifter-Ring</t>
  </si>
  <si>
    <t>OG - Jettingen-Scheppach</t>
  </si>
  <si>
    <t>OG - Julbach</t>
  </si>
  <si>
    <t>Virgina</t>
  </si>
  <si>
    <t>Willeitner</t>
  </si>
  <si>
    <t>Raith</t>
  </si>
  <si>
    <t>OG - Karlshuld</t>
  </si>
  <si>
    <t>Sabine</t>
  </si>
  <si>
    <t>Mayer</t>
  </si>
  <si>
    <t>OG - Kaufbeuren u. Umgeb. e.V.</t>
  </si>
  <si>
    <t>Karin</t>
  </si>
  <si>
    <t>Meier-Westphal</t>
  </si>
  <si>
    <t>Hohenstaufenstr.</t>
  </si>
  <si>
    <t>OG - Kaufering e.V.</t>
  </si>
  <si>
    <t>OG - Kelheim</t>
  </si>
  <si>
    <t>Rappl</t>
  </si>
  <si>
    <t>Ziegeleiweg</t>
  </si>
  <si>
    <t>OG - Kempten</t>
  </si>
  <si>
    <t>Michael</t>
  </si>
  <si>
    <t>OG - Königsbrunn e.V.</t>
  </si>
  <si>
    <t>Lieselotte</t>
  </si>
  <si>
    <t>Klemm</t>
  </si>
  <si>
    <t>Königsbrunner Str.</t>
  </si>
  <si>
    <t>OG - Krumbach e.V.</t>
  </si>
  <si>
    <t>Nauert</t>
  </si>
  <si>
    <t>OG - Landau/Isar e.V.</t>
  </si>
  <si>
    <t>Hermann</t>
  </si>
  <si>
    <t>OG - Landshut e.V.</t>
  </si>
  <si>
    <t>OG - Langenamming</t>
  </si>
  <si>
    <t>Peter</t>
  </si>
  <si>
    <t>Sauer</t>
  </si>
  <si>
    <t>OG - Langengern</t>
  </si>
  <si>
    <t>Reinhard</t>
  </si>
  <si>
    <t>Oberacher</t>
  </si>
  <si>
    <t>Hauptstr.</t>
  </si>
  <si>
    <t>OG - Langquaid</t>
  </si>
  <si>
    <t>Schalk</t>
  </si>
  <si>
    <t>Mühlberg</t>
  </si>
  <si>
    <t>OG - Laufen</t>
  </si>
  <si>
    <t>Ulrike</t>
  </si>
  <si>
    <t>Häusl</t>
  </si>
  <si>
    <t>Laufenerstr.</t>
  </si>
  <si>
    <t>OG - Lauingen/Donau e.V.</t>
  </si>
  <si>
    <t>Henry</t>
  </si>
  <si>
    <t>Jacobs</t>
  </si>
  <si>
    <t>Dorfstr.</t>
  </si>
  <si>
    <t>OG - Leipheim</t>
  </si>
  <si>
    <t>Becker</t>
  </si>
  <si>
    <t>OG - Lindau/Bodensee</t>
  </si>
  <si>
    <t>Müller</t>
  </si>
  <si>
    <t>Kirchgasse</t>
  </si>
  <si>
    <t>OG - Lindenberg/Allgäu</t>
  </si>
  <si>
    <t>OG - Mainburg</t>
  </si>
  <si>
    <t>OG - Manching/Obb.</t>
  </si>
  <si>
    <t>Bernd</t>
  </si>
  <si>
    <t>Bachschneider</t>
  </si>
  <si>
    <t>Ulmenstr.</t>
  </si>
  <si>
    <t>OG - March e.V.</t>
  </si>
  <si>
    <t>Alois</t>
  </si>
  <si>
    <t>Gruber</t>
  </si>
  <si>
    <t>Gaisruck</t>
  </si>
  <si>
    <t>OG - Memmingen 1970 e.V.</t>
  </si>
  <si>
    <t>Gabriele</t>
  </si>
  <si>
    <t>Hamm</t>
  </si>
  <si>
    <t>Oberbühlers</t>
  </si>
  <si>
    <t>OG - Memmingen-Alt e.V.</t>
  </si>
  <si>
    <t>Helmut</t>
  </si>
  <si>
    <t>OG - Mering e.V.</t>
  </si>
  <si>
    <t>14a</t>
  </si>
  <si>
    <t>Talstr.</t>
  </si>
  <si>
    <t>16a</t>
  </si>
  <si>
    <t>OG - Mödingen-Bergheim e.V.</t>
  </si>
  <si>
    <t>OG - Moosburg a.d. Isar</t>
  </si>
  <si>
    <t>OG - München-Aubing</t>
  </si>
  <si>
    <t>Speil</t>
  </si>
  <si>
    <t>Eichenstraße</t>
  </si>
  <si>
    <t>8 B</t>
  </si>
  <si>
    <t>OG - München-Hinterbrühl-Solln e.V.</t>
  </si>
  <si>
    <t>Paul</t>
  </si>
  <si>
    <t>Bock</t>
  </si>
  <si>
    <t>OG - München-Lochhausen e.V.</t>
  </si>
  <si>
    <t>Karin Karoline</t>
  </si>
  <si>
    <t>Ehm</t>
  </si>
  <si>
    <t>64 b</t>
  </si>
  <si>
    <t>Markus</t>
  </si>
  <si>
    <t>OG - München-Riem</t>
  </si>
  <si>
    <t>Kürzinger</t>
  </si>
  <si>
    <t>Schildensteinstr.</t>
  </si>
  <si>
    <t>OG - München-Süd-Gräfelfing e.V.</t>
  </si>
  <si>
    <t>OG - München-West e.V.</t>
  </si>
  <si>
    <t>OG - Nördlingen e.V.</t>
  </si>
  <si>
    <t>OG - Oberallgäu</t>
  </si>
  <si>
    <t>OG - Ortenburg e.V.</t>
  </si>
  <si>
    <t>OG - Peiting e.V.</t>
  </si>
  <si>
    <t>OG - Pfaffenhofen/Ilm u. Umgeb. e.V.</t>
  </si>
  <si>
    <t>Erich</t>
  </si>
  <si>
    <t>Zausmetat</t>
  </si>
  <si>
    <t>Sudetenstr.</t>
  </si>
  <si>
    <t>OG - Pfaffenhofen/Roth</t>
  </si>
  <si>
    <t>Dorothea</t>
  </si>
  <si>
    <t>Restle</t>
  </si>
  <si>
    <t>Hühleweg</t>
  </si>
  <si>
    <t>OG - Pfronten/Allgäu</t>
  </si>
  <si>
    <t>OG - Plattling</t>
  </si>
  <si>
    <t>Grimm</t>
  </si>
  <si>
    <t>OG - Pocking</t>
  </si>
  <si>
    <t>OG - Postmünster-Pfarrkirchen e.V.</t>
  </si>
  <si>
    <t>Sibylle</t>
  </si>
  <si>
    <t>Häuser</t>
  </si>
  <si>
    <t>Niederhub</t>
  </si>
  <si>
    <t>OG - Putzbrunn e.V.</t>
  </si>
  <si>
    <t>Biomonti jun.</t>
  </si>
  <si>
    <t>Steingrabenstr.</t>
  </si>
  <si>
    <t>OG - Reichenberg e.V.</t>
  </si>
  <si>
    <t>OG - Reichertshausen/Ilm</t>
  </si>
  <si>
    <t>Anton</t>
  </si>
  <si>
    <t>Scheitler</t>
  </si>
  <si>
    <t>Schloßstr.</t>
  </si>
  <si>
    <t>30 1/2</t>
  </si>
  <si>
    <t>OG - Reichertshofen e.V.</t>
  </si>
  <si>
    <t>Winfried</t>
  </si>
  <si>
    <t>Benitz</t>
  </si>
  <si>
    <t>Am Hölzl</t>
  </si>
  <si>
    <t>OG - Riedenburg</t>
  </si>
  <si>
    <t>OG - Rohrenfels e.V.</t>
  </si>
  <si>
    <t>Melanie</t>
  </si>
  <si>
    <t>Billmeier</t>
  </si>
  <si>
    <t>Buchenstr.</t>
  </si>
  <si>
    <t>OG - Rosenheim e.V.</t>
  </si>
  <si>
    <t>OG - Rottenburg/Laaber</t>
  </si>
  <si>
    <t>Römerweg</t>
  </si>
  <si>
    <t>OG - Ruhmannsfelden e.V.</t>
  </si>
  <si>
    <t>OG - Saal u. Umgeb.</t>
  </si>
  <si>
    <t>Klaus</t>
  </si>
  <si>
    <t>Altmühlstr.</t>
  </si>
  <si>
    <t>OG - Senden/Bay.</t>
  </si>
  <si>
    <t>OG - Simbach/Inn e.V.</t>
  </si>
  <si>
    <t>Schimpf</t>
  </si>
  <si>
    <t>Stadleckerweg</t>
  </si>
  <si>
    <t>OG - Stadtbergen</t>
  </si>
  <si>
    <t>OG - Straubing e.V.</t>
  </si>
  <si>
    <t>Alfred</t>
  </si>
  <si>
    <t>Gräf</t>
  </si>
  <si>
    <t>Hirtenweg</t>
  </si>
  <si>
    <t>OG - Taufkirchen/Vils e.V.</t>
  </si>
  <si>
    <t>OG - Teisbach e.V.</t>
  </si>
  <si>
    <t>Heribert</t>
  </si>
  <si>
    <t>Galler</t>
  </si>
  <si>
    <t>Löhestr.</t>
  </si>
  <si>
    <t>OG - Töging e.V.</t>
  </si>
  <si>
    <t>Oliver</t>
  </si>
  <si>
    <t>Schafflhuber</t>
  </si>
  <si>
    <t>Egerlandstr.</t>
  </si>
  <si>
    <t>OG - Train</t>
  </si>
  <si>
    <t>Hans</t>
  </si>
  <si>
    <t>Limmer</t>
  </si>
  <si>
    <t>Vohburgerweg</t>
  </si>
  <si>
    <t>2 a</t>
  </si>
  <si>
    <t>OG - Traunreut e.V.</t>
  </si>
  <si>
    <t>Janotta</t>
  </si>
  <si>
    <t>Karlsbader Str.</t>
  </si>
  <si>
    <t>OG - Traunstein e.V.</t>
  </si>
  <si>
    <t>Hochreiter</t>
  </si>
  <si>
    <t>Perating</t>
  </si>
  <si>
    <t>1a</t>
  </si>
  <si>
    <t>OG - Türkenfeld e.V.</t>
  </si>
  <si>
    <t>OG - Unterhaching-München-Ost e.V.</t>
  </si>
  <si>
    <t>Trilar</t>
  </si>
  <si>
    <t>OG - Viechtach e.V.</t>
  </si>
  <si>
    <t>Meindl</t>
  </si>
  <si>
    <t>Lamer Str.</t>
  </si>
  <si>
    <t>OG - Vilstal</t>
  </si>
  <si>
    <t>Madl</t>
  </si>
  <si>
    <t>OG - Vöhringen/Iller e.V.</t>
  </si>
  <si>
    <t>Walter</t>
  </si>
  <si>
    <t>OG - Waldkirchen e.V.</t>
  </si>
  <si>
    <t>OG - Waldkraiburg e.V.</t>
  </si>
  <si>
    <t>Huber</t>
  </si>
  <si>
    <t>Thann</t>
  </si>
  <si>
    <t>15e</t>
  </si>
  <si>
    <t>OG - Wegscheid e.V.</t>
  </si>
  <si>
    <t>OG - Weißenhorn e.V.</t>
  </si>
  <si>
    <t>Franz- Josef</t>
  </si>
  <si>
    <t>Timmermann</t>
  </si>
  <si>
    <t>St.- Johannis-Str.</t>
  </si>
  <si>
    <t>OG - Wemding</t>
  </si>
  <si>
    <t>Hans-Werner</t>
  </si>
  <si>
    <t>Rösch</t>
  </si>
  <si>
    <t>Zechstr.</t>
  </si>
  <si>
    <t>OG - Wertingen</t>
  </si>
  <si>
    <t>Wiedenmann</t>
  </si>
  <si>
    <t>Postweg</t>
  </si>
  <si>
    <t>OG - Winzer e.V.</t>
  </si>
  <si>
    <t>OG - Zwiesel e.V.</t>
  </si>
  <si>
    <t>Kaspar</t>
  </si>
  <si>
    <t>Angerweg</t>
  </si>
  <si>
    <t xml:space="preserve">Verein für Deutsche Schäferhunde (SV) e.V. • Hauptgeschäftsstelle • Steinerne Furt 71 • 86167 Augsburg </t>
  </si>
  <si>
    <r>
      <t xml:space="preserve">Telefon 0821 74002-0 • Telefax 0821 74002-903 • E-Mail </t>
    </r>
    <r>
      <rPr>
        <u/>
        <sz val="10"/>
        <color indexed="4"/>
        <rFont val="Arial"/>
        <family val="2"/>
      </rPr>
      <t>info@schaeferhunde.de</t>
    </r>
    <r>
      <rPr>
        <sz val="8"/>
        <rFont val="Arial"/>
        <family val="2"/>
      </rPr>
      <t xml:space="preserve"> • </t>
    </r>
    <r>
      <rPr>
        <u/>
        <sz val="10"/>
        <color indexed="4"/>
        <rFont val="Arial"/>
        <family val="2"/>
      </rPr>
      <t>www.schaeferhunde.de</t>
    </r>
    <r>
      <rPr>
        <sz val="8"/>
        <rFont val="Arial"/>
        <family val="2"/>
      </rPr>
      <t xml:space="preserve"> </t>
    </r>
  </si>
  <si>
    <t>Rechtssitz ist Augsburg</t>
  </si>
  <si>
    <t>Haus-Nr.</t>
  </si>
  <si>
    <t>PLZ</t>
  </si>
  <si>
    <t>Ort</t>
  </si>
  <si>
    <t>Abensberg</t>
  </si>
  <si>
    <t>Aholming</t>
  </si>
  <si>
    <t>Augsburg</t>
  </si>
  <si>
    <t>Friedberg</t>
  </si>
  <si>
    <t>Bad Reichenhall</t>
  </si>
  <si>
    <t>Germaringen</t>
  </si>
  <si>
    <t>Berchtesgaden</t>
  </si>
  <si>
    <t>Straubing</t>
  </si>
  <si>
    <t>Bad Aibling</t>
  </si>
  <si>
    <t>Königsbrunn</t>
  </si>
  <si>
    <t>Dürrlauingen</t>
  </si>
  <si>
    <t>Mehring</t>
  </si>
  <si>
    <t>Baindlkirch</t>
  </si>
  <si>
    <t>Künzing</t>
  </si>
  <si>
    <t>Wittislingen</t>
  </si>
  <si>
    <t>Buchdorf</t>
  </si>
  <si>
    <t>Bad Füssing</t>
  </si>
  <si>
    <t>Eichstätt</t>
  </si>
  <si>
    <t>Freilassing</t>
  </si>
  <si>
    <t>Mengkofen/Hofdorf</t>
  </si>
  <si>
    <t>Ingolstadt</t>
  </si>
  <si>
    <t>Gablingen</t>
  </si>
  <si>
    <t>Lauingen</t>
  </si>
  <si>
    <t>Herrsching</t>
  </si>
  <si>
    <t>Balzheim</t>
  </si>
  <si>
    <t>Raubling</t>
  </si>
  <si>
    <t>Dorfen</t>
  </si>
  <si>
    <t>Julbach</t>
  </si>
  <si>
    <t>Königsmoos</t>
  </si>
  <si>
    <t>Kaufbeuren</t>
  </si>
  <si>
    <t>Kelheim</t>
  </si>
  <si>
    <t>Langenamming</t>
  </si>
  <si>
    <t>Osterhofen</t>
  </si>
  <si>
    <t>Herrngiersdorf</t>
  </si>
  <si>
    <t>Surheim</t>
  </si>
  <si>
    <t>Holzheim</t>
  </si>
  <si>
    <t>Grosskötz</t>
  </si>
  <si>
    <t>Lindau</t>
  </si>
  <si>
    <t>Westenhausen</t>
  </si>
  <si>
    <t>Zachenberg</t>
  </si>
  <si>
    <t>Lauben</t>
  </si>
  <si>
    <t>Eurasburg</t>
  </si>
  <si>
    <t>Gröbenzell</t>
  </si>
  <si>
    <t>München</t>
  </si>
  <si>
    <t>Pfaffenhofen</t>
  </si>
  <si>
    <t>Ichenhausen / OT Rieden</t>
  </si>
  <si>
    <t>Plattling</t>
  </si>
  <si>
    <t>Herbertsfelden</t>
  </si>
  <si>
    <t>Fischbach Au</t>
  </si>
  <si>
    <t>Reichertshausen</t>
  </si>
  <si>
    <t>Reichertshofen</t>
  </si>
  <si>
    <t>Kleinberghofen</t>
  </si>
  <si>
    <t>Rottenburg</t>
  </si>
  <si>
    <t>Oberottmarshausen</t>
  </si>
  <si>
    <t>Hitzenau</t>
  </si>
  <si>
    <t>Stadtbergen</t>
  </si>
  <si>
    <t>Oberschneiding</t>
  </si>
  <si>
    <t>Dingolfing</t>
  </si>
  <si>
    <t>Töging</t>
  </si>
  <si>
    <t>St.Johann</t>
  </si>
  <si>
    <t>Traunreut</t>
  </si>
  <si>
    <t>Trostberg</t>
  </si>
  <si>
    <t>Türkenfeld</t>
  </si>
  <si>
    <t>Arrach</t>
  </si>
  <si>
    <t>Aschau am Inn</t>
  </si>
  <si>
    <t>Weißenhorn</t>
  </si>
  <si>
    <t>Wemding</t>
  </si>
  <si>
    <t>Villenbach</t>
  </si>
  <si>
    <t>Lindberg</t>
  </si>
  <si>
    <t>Hermel</t>
  </si>
  <si>
    <t>5a</t>
  </si>
  <si>
    <t>Liegl</t>
  </si>
  <si>
    <t>Furth</t>
  </si>
  <si>
    <t>Amerang / Kirchensur</t>
  </si>
  <si>
    <t>Daniel</t>
  </si>
  <si>
    <t>Günther</t>
  </si>
  <si>
    <t>Erdweg</t>
  </si>
  <si>
    <t>Dana</t>
  </si>
  <si>
    <t>Hirschvogel</t>
  </si>
  <si>
    <t>Schulstr.</t>
  </si>
  <si>
    <t>Hofstetten</t>
  </si>
  <si>
    <t>Schildschwaig</t>
  </si>
  <si>
    <t>Wildsteig</t>
  </si>
  <si>
    <t>Manuela</t>
  </si>
  <si>
    <t>Ruzicka</t>
  </si>
  <si>
    <t>Hausen</t>
  </si>
  <si>
    <t>Ahornstr.</t>
  </si>
  <si>
    <t>Riedenburg</t>
  </si>
  <si>
    <t>Gerhard</t>
  </si>
  <si>
    <t>Bogner</t>
  </si>
  <si>
    <t>Steinbergstr.</t>
  </si>
  <si>
    <t>Hauzenberg</t>
  </si>
  <si>
    <t>Osterberg</t>
  </si>
  <si>
    <t>Rainer</t>
  </si>
  <si>
    <t>Möst</t>
  </si>
  <si>
    <t>50</t>
  </si>
  <si>
    <t>89296</t>
  </si>
  <si>
    <t>Stephanie</t>
  </si>
  <si>
    <t>Naumair</t>
  </si>
  <si>
    <t xml:space="preserve">Mühlhauserstr. </t>
  </si>
  <si>
    <t>54b</t>
  </si>
  <si>
    <t>Ichenhauser Str.</t>
  </si>
  <si>
    <t>Rathausstr.</t>
  </si>
  <si>
    <t>16</t>
  </si>
  <si>
    <t>82024</t>
  </si>
  <si>
    <t>Taufkirchen</t>
  </si>
  <si>
    <t>Streifeneder</t>
  </si>
  <si>
    <t>Monika</t>
  </si>
  <si>
    <t>Hüber</t>
  </si>
  <si>
    <t>Baderweg</t>
  </si>
  <si>
    <t>Wolfertschwenden</t>
  </si>
  <si>
    <t>Koller</t>
  </si>
  <si>
    <t>Pröllerstr.</t>
  </si>
  <si>
    <t>Ruderting</t>
  </si>
  <si>
    <t>stand:</t>
  </si>
  <si>
    <t>Wilhelm</t>
  </si>
  <si>
    <t>Radmila</t>
  </si>
  <si>
    <t>Blumenstr.</t>
  </si>
  <si>
    <t>Jettingen-Scheppach</t>
  </si>
  <si>
    <t>Regina</t>
  </si>
  <si>
    <t>Reich</t>
  </si>
  <si>
    <t>Ludwig-Thoma-Str.</t>
  </si>
  <si>
    <t>Eichenau</t>
  </si>
  <si>
    <t>Heinrich</t>
  </si>
  <si>
    <t>Wonschik</t>
  </si>
  <si>
    <t>von-Mezzi-Str.</t>
  </si>
  <si>
    <t>Forstinning</t>
  </si>
  <si>
    <t>Frauenschuh</t>
  </si>
  <si>
    <t>Sachsenstr.</t>
  </si>
  <si>
    <t>Augenthaler</t>
  </si>
  <si>
    <t>Folk</t>
  </si>
  <si>
    <t>Hörrmann</t>
  </si>
  <si>
    <t>Seebach</t>
  </si>
  <si>
    <t>Sulzberg</t>
  </si>
  <si>
    <t>Hennebach</t>
  </si>
  <si>
    <t>Buchecker</t>
  </si>
  <si>
    <t>Spiegelauerstr.</t>
  </si>
  <si>
    <t>Eppenschlag</t>
  </si>
  <si>
    <t>Breslauer Str.</t>
  </si>
  <si>
    <t>Kolbermoor</t>
  </si>
  <si>
    <t>Schmid</t>
  </si>
  <si>
    <t>Karlskron</t>
  </si>
  <si>
    <t>OG- Pfeffenhausen</t>
  </si>
  <si>
    <t>Agathe</t>
  </si>
  <si>
    <t>Rank</t>
  </si>
  <si>
    <t>Hans Widtmann Str.</t>
  </si>
  <si>
    <t>Pfeffenhausen</t>
  </si>
  <si>
    <t>Kreitmaier</t>
  </si>
  <si>
    <t>Eichenstr.</t>
  </si>
  <si>
    <t>8a</t>
  </si>
  <si>
    <t>Weihmichl</t>
  </si>
  <si>
    <t>Maria</t>
  </si>
  <si>
    <t>Freund</t>
  </si>
  <si>
    <t>Vorderdietzberg</t>
  </si>
  <si>
    <t>Eugen</t>
  </si>
  <si>
    <t>Lilienweg</t>
  </si>
  <si>
    <t>Josefine</t>
  </si>
  <si>
    <t>Rettenberger</t>
  </si>
  <si>
    <t>Joseph-Haydn-Str.</t>
  </si>
  <si>
    <t>Aichach</t>
  </si>
  <si>
    <t>Bertha-von-Suttner-Str.</t>
  </si>
  <si>
    <t>Isarstr.</t>
  </si>
  <si>
    <t>Bruckberg</t>
  </si>
  <si>
    <t>Hechendorfer Str.</t>
  </si>
  <si>
    <t>12a</t>
  </si>
  <si>
    <t>Robert-Steiger-Str.</t>
  </si>
  <si>
    <t>Krumbach</t>
  </si>
  <si>
    <t>Unterzeitlbach</t>
  </si>
  <si>
    <t>Schlossleite</t>
  </si>
  <si>
    <t>Grünwald</t>
  </si>
  <si>
    <t>Exterstraße</t>
  </si>
  <si>
    <t>Bürgermeister-Völk-Str.</t>
  </si>
  <si>
    <t>Eurasburg bei Friedberg</t>
  </si>
  <si>
    <t>Denkler</t>
  </si>
  <si>
    <t>Carl-Orff-Str.</t>
  </si>
  <si>
    <t>Donauwörth</t>
  </si>
  <si>
    <t>Bad Abbach</t>
  </si>
  <si>
    <t>Jörg</t>
  </si>
  <si>
    <t>Herdegen</t>
  </si>
  <si>
    <t>Maria-Hilf-Str.</t>
  </si>
  <si>
    <t>Seiter</t>
  </si>
  <si>
    <t>Schlesierstr.</t>
  </si>
  <si>
    <t>Brückenstr.</t>
  </si>
  <si>
    <t>Stark</t>
  </si>
  <si>
    <t>Weidachweg</t>
  </si>
  <si>
    <t>Roßhaupten</t>
  </si>
  <si>
    <t>Zahn</t>
  </si>
  <si>
    <t>Iselerstr.</t>
  </si>
  <si>
    <t>17g</t>
  </si>
  <si>
    <t>Wirth</t>
  </si>
  <si>
    <t>Neuburger Str.</t>
  </si>
  <si>
    <t>Karlheinz</t>
  </si>
  <si>
    <t>Dick</t>
  </si>
  <si>
    <t>Seestettenerstr.</t>
  </si>
  <si>
    <t>Vilshofen</t>
  </si>
  <si>
    <t>Ortsgruppen</t>
  </si>
  <si>
    <t>LG Bayern Süd</t>
  </si>
  <si>
    <t>Lindenau</t>
  </si>
  <si>
    <t>Sirgfeldring</t>
  </si>
  <si>
    <t>Pilsting</t>
  </si>
  <si>
    <t>Günter</t>
  </si>
  <si>
    <t>Högel</t>
  </si>
  <si>
    <t>Stephan</t>
  </si>
  <si>
    <t>Frei</t>
  </si>
  <si>
    <t>Quiberonstr.</t>
  </si>
  <si>
    <t>Kempten</t>
  </si>
  <si>
    <t>Hemauer</t>
  </si>
  <si>
    <t>Am Sonnenhang</t>
  </si>
  <si>
    <t>Gestratz</t>
  </si>
  <si>
    <t>Kärtner-Schall</t>
  </si>
  <si>
    <t>Auhof</t>
  </si>
  <si>
    <t>Zandt</t>
  </si>
  <si>
    <t>OG - München-Nord</t>
  </si>
  <si>
    <t>Merzbacherstr.</t>
  </si>
  <si>
    <t>Johanna</t>
  </si>
  <si>
    <t>Beyer</t>
  </si>
  <si>
    <t>Wolfsgrubenstr.</t>
  </si>
  <si>
    <t>Mittelberg</t>
  </si>
  <si>
    <t>Andreas</t>
  </si>
  <si>
    <t>Klarl</t>
  </si>
  <si>
    <t>Schönfeldstr.</t>
  </si>
  <si>
    <t>Rosenheim</t>
  </si>
  <si>
    <t>Michaela</t>
  </si>
  <si>
    <t>Goebel</t>
  </si>
  <si>
    <t>Fehlbachstr.</t>
  </si>
  <si>
    <t>Erding</t>
  </si>
  <si>
    <t>Simone</t>
  </si>
  <si>
    <t>Baumgartner</t>
  </si>
  <si>
    <t>Sinninger Str.</t>
  </si>
  <si>
    <t>Burgheim / OT. Leidling</t>
  </si>
  <si>
    <t>OG - Inntal e.V., Sitz Rosenheim</t>
  </si>
  <si>
    <t>OG - Kolbermoor / Bad Aibling e.V.</t>
  </si>
  <si>
    <t>OG-Schrobenhausen .u. Umgeb. e.V.</t>
  </si>
  <si>
    <t>Bergmeier</t>
  </si>
  <si>
    <t>Pocking</t>
  </si>
  <si>
    <t>Haidzinger Str.</t>
  </si>
  <si>
    <t>Frank</t>
  </si>
  <si>
    <t>Heindorf</t>
  </si>
  <si>
    <t>Koneberg</t>
  </si>
  <si>
    <t>Jengen</t>
  </si>
  <si>
    <t>OG - Passau-Innstadt e.V.</t>
  </si>
  <si>
    <t>Ludwig</t>
  </si>
  <si>
    <t>Graml</t>
  </si>
  <si>
    <t>Schachtstr.</t>
  </si>
  <si>
    <t>OG - Schwabmünchen</t>
  </si>
  <si>
    <t>Am Anger</t>
  </si>
  <si>
    <t>Oberammergau</t>
  </si>
  <si>
    <t>Fritsch</t>
  </si>
  <si>
    <t>Samhofer Weg</t>
  </si>
  <si>
    <t>Ringstraße</t>
  </si>
  <si>
    <t>Baierbach</t>
  </si>
  <si>
    <t>Schrapp</t>
  </si>
  <si>
    <t>Julia</t>
  </si>
  <si>
    <t>Ortsstrasse</t>
  </si>
  <si>
    <t>Kettershausen</t>
  </si>
  <si>
    <t>Mittermayr</t>
  </si>
  <si>
    <t>Flurstr.</t>
  </si>
  <si>
    <t>Blaubeuren-Seissen</t>
  </si>
  <si>
    <t>Refle</t>
  </si>
  <si>
    <t>Münchener Str.</t>
  </si>
  <si>
    <t>Geiselsdorf</t>
  </si>
  <si>
    <t>Vilsbiburg</t>
  </si>
  <si>
    <t>Natalie</t>
  </si>
  <si>
    <t>Geser</t>
  </si>
  <si>
    <t>Rosenstr.</t>
  </si>
  <si>
    <t>Mainburg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</si>
</sst>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/>
      <sz val="10"/>
      <color indexed="4"/>
      <name val="Arial"/>
      <family val="2"/>
    </font>
    <font>
      <b/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14" fontId="2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/>
    </xf>
    <xf numFmtId="12" fontId="3" fillId="0" borderId="0" xfId="0" applyNumberFormat="1" applyFont="1" applyFill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chaeferhund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5"/>
  <sheetViews>
    <sheetView tabSelected="1" zoomScale="130" zoomScaleNormal="130" workbookViewId="0">
      <pane ySplit="2" topLeftCell="A54" activePane="bottomLeft" state="frozen"/>
      <selection pane="bottomLeft" activeCell="J69" sqref="J69"/>
    </sheetView>
  </sheetViews>
  <sheetFormatPr baseColWidth="10" defaultRowHeight="15" x14ac:dyDescent="0.2"/>
  <cols>
    <col min="1" max="1" width="5.88671875" style="12" customWidth="1"/>
    <col min="2" max="2" width="24.44140625" customWidth="1"/>
    <col min="3" max="3" width="7.21875" style="11" bestFit="1" customWidth="1"/>
    <col min="4" max="4" width="11" style="11" bestFit="1" customWidth="1"/>
    <col min="5" max="5" width="9.109375" style="11" bestFit="1" customWidth="1"/>
    <col min="6" max="6" width="13.6640625" style="11" bestFit="1" customWidth="1"/>
    <col min="7" max="7" width="5.88671875" style="12" bestFit="1" customWidth="1"/>
    <col min="8" max="8" width="5.88671875" style="12" customWidth="1"/>
    <col min="9" max="9" width="17" style="11" bestFit="1" customWidth="1"/>
  </cols>
  <sheetData>
    <row r="1" spans="1:9" ht="20.25" x14ac:dyDescent="0.2">
      <c r="A1" s="8" t="s">
        <v>0</v>
      </c>
      <c r="C1" s="1"/>
      <c r="D1" s="1"/>
      <c r="E1" s="1"/>
      <c r="G1" s="17" t="s">
        <v>535</v>
      </c>
      <c r="H1" s="18"/>
      <c r="I1" s="17"/>
    </row>
    <row r="2" spans="1:9" x14ac:dyDescent="0.2">
      <c r="A2" s="2" t="s">
        <v>1</v>
      </c>
      <c r="C2" s="2"/>
      <c r="D2" s="2"/>
      <c r="E2" s="19" t="s">
        <v>453</v>
      </c>
      <c r="F2" s="20">
        <f ca="1">TODAY()</f>
        <v>45265</v>
      </c>
      <c r="G2" s="15">
        <f>COUNTA(B4:B131)</f>
        <v>127</v>
      </c>
      <c r="H2" s="16" t="s">
        <v>534</v>
      </c>
      <c r="I2" s="16"/>
    </row>
    <row r="3" spans="1:9" x14ac:dyDescent="0.2">
      <c r="A3" s="10"/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336</v>
      </c>
      <c r="H3" s="14" t="s">
        <v>337</v>
      </c>
      <c r="I3" s="14" t="s">
        <v>338</v>
      </c>
    </row>
    <row r="4" spans="1:9" x14ac:dyDescent="0.2"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7">
        <v>27</v>
      </c>
      <c r="H4" s="7">
        <v>93326</v>
      </c>
      <c r="I4" s="13" t="s">
        <v>339</v>
      </c>
    </row>
    <row r="5" spans="1:9" x14ac:dyDescent="0.2">
      <c r="B5" s="3" t="s">
        <v>12</v>
      </c>
      <c r="C5" s="3" t="s">
        <v>8</v>
      </c>
      <c r="D5" s="3" t="s">
        <v>13</v>
      </c>
      <c r="E5" s="3" t="s">
        <v>14</v>
      </c>
      <c r="F5" s="3" t="s">
        <v>15</v>
      </c>
      <c r="G5" s="7">
        <v>19</v>
      </c>
      <c r="H5" s="7">
        <v>94527</v>
      </c>
      <c r="I5" s="13" t="s">
        <v>340</v>
      </c>
    </row>
    <row r="6" spans="1:9" x14ac:dyDescent="0.2">
      <c r="B6" s="3" t="s">
        <v>16</v>
      </c>
      <c r="C6" s="3" t="s">
        <v>47</v>
      </c>
      <c r="D6" s="3" t="s">
        <v>495</v>
      </c>
      <c r="E6" s="3" t="s">
        <v>496</v>
      </c>
      <c r="F6" s="3" t="s">
        <v>497</v>
      </c>
      <c r="G6" s="7">
        <v>17</v>
      </c>
      <c r="H6" s="7">
        <v>86551</v>
      </c>
      <c r="I6" s="3" t="s">
        <v>498</v>
      </c>
    </row>
    <row r="7" spans="1:9" x14ac:dyDescent="0.2">
      <c r="B7" s="3" t="s">
        <v>18</v>
      </c>
      <c r="C7" s="3" t="s">
        <v>8</v>
      </c>
      <c r="D7" s="3" t="s">
        <v>19</v>
      </c>
      <c r="E7" s="3" t="s">
        <v>410</v>
      </c>
      <c r="F7" s="3" t="s">
        <v>411</v>
      </c>
      <c r="G7" s="7">
        <v>1</v>
      </c>
      <c r="H7" s="7">
        <v>83123</v>
      </c>
      <c r="I7" s="13" t="s">
        <v>412</v>
      </c>
    </row>
    <row r="8" spans="1:9" x14ac:dyDescent="0.2">
      <c r="B8" s="3" t="s">
        <v>20</v>
      </c>
      <c r="C8" s="3" t="s">
        <v>8</v>
      </c>
      <c r="D8" s="3" t="s">
        <v>21</v>
      </c>
      <c r="E8" s="3" t="s">
        <v>22</v>
      </c>
      <c r="F8" s="3" t="s">
        <v>499</v>
      </c>
      <c r="G8" s="7">
        <v>32</v>
      </c>
      <c r="H8" s="7">
        <v>86156</v>
      </c>
      <c r="I8" s="13" t="s">
        <v>341</v>
      </c>
    </row>
    <row r="9" spans="1:9" x14ac:dyDescent="0.2">
      <c r="B9" s="3" t="s">
        <v>23</v>
      </c>
      <c r="C9" s="3" t="s">
        <v>8</v>
      </c>
      <c r="D9" s="3" t="s">
        <v>24</v>
      </c>
      <c r="E9" s="3" t="s">
        <v>25</v>
      </c>
      <c r="F9" s="3" t="s">
        <v>26</v>
      </c>
      <c r="G9" s="7">
        <v>1</v>
      </c>
      <c r="H9" s="7">
        <v>86316</v>
      </c>
      <c r="I9" s="13" t="s">
        <v>342</v>
      </c>
    </row>
    <row r="10" spans="1:9" x14ac:dyDescent="0.2">
      <c r="B10" s="3" t="s">
        <v>27</v>
      </c>
      <c r="C10" s="3" t="s">
        <v>8</v>
      </c>
      <c r="D10" s="3" t="s">
        <v>432</v>
      </c>
      <c r="E10" s="3" t="s">
        <v>433</v>
      </c>
      <c r="F10" s="3" t="s">
        <v>171</v>
      </c>
      <c r="G10" s="7" t="s">
        <v>434</v>
      </c>
      <c r="H10" s="7" t="s">
        <v>435</v>
      </c>
      <c r="I10" s="13" t="s">
        <v>431</v>
      </c>
    </row>
    <row r="11" spans="1:9" x14ac:dyDescent="0.2">
      <c r="B11" s="3" t="s">
        <v>28</v>
      </c>
      <c r="C11" s="3" t="s">
        <v>47</v>
      </c>
      <c r="D11" s="3" t="s">
        <v>422</v>
      </c>
      <c r="E11" s="3" t="s">
        <v>423</v>
      </c>
      <c r="F11" s="3" t="s">
        <v>259</v>
      </c>
      <c r="G11" s="7">
        <v>5</v>
      </c>
      <c r="H11" s="7">
        <v>93345</v>
      </c>
      <c r="I11" s="13" t="s">
        <v>424</v>
      </c>
    </row>
    <row r="12" spans="1:9" x14ac:dyDescent="0.2">
      <c r="B12" s="3" t="s">
        <v>30</v>
      </c>
      <c r="C12" s="3" t="s">
        <v>8</v>
      </c>
      <c r="D12" s="3" t="s">
        <v>530</v>
      </c>
      <c r="E12" s="3" t="s">
        <v>531</v>
      </c>
      <c r="F12" s="3" t="s">
        <v>532</v>
      </c>
      <c r="G12" s="7">
        <v>8</v>
      </c>
      <c r="H12" s="7">
        <v>94474</v>
      </c>
      <c r="I12" s="3" t="s">
        <v>533</v>
      </c>
    </row>
    <row r="13" spans="1:9" x14ac:dyDescent="0.2">
      <c r="B13" s="3" t="s">
        <v>32</v>
      </c>
      <c r="C13" s="3" t="s">
        <v>8</v>
      </c>
      <c r="D13" s="3" t="s">
        <v>24</v>
      </c>
      <c r="E13" s="3" t="s">
        <v>33</v>
      </c>
      <c r="F13" s="3" t="s">
        <v>34</v>
      </c>
      <c r="G13" s="7">
        <v>3</v>
      </c>
      <c r="H13" s="7">
        <v>83435</v>
      </c>
      <c r="I13" s="13" t="s">
        <v>343</v>
      </c>
    </row>
    <row r="14" spans="1:9" x14ac:dyDescent="0.2">
      <c r="B14" s="3" t="s">
        <v>35</v>
      </c>
      <c r="C14" s="3" t="s">
        <v>8</v>
      </c>
      <c r="D14" s="3" t="s">
        <v>36</v>
      </c>
      <c r="E14" s="3" t="s">
        <v>37</v>
      </c>
      <c r="F14" s="3" t="s">
        <v>38</v>
      </c>
      <c r="G14" s="7" t="s">
        <v>205</v>
      </c>
      <c r="H14" s="7">
        <v>87656</v>
      </c>
      <c r="I14" s="13" t="s">
        <v>344</v>
      </c>
    </row>
    <row r="15" spans="1:9" x14ac:dyDescent="0.2">
      <c r="B15" s="3" t="s">
        <v>39</v>
      </c>
      <c r="C15" s="3" t="s">
        <v>8</v>
      </c>
      <c r="D15" s="3" t="s">
        <v>40</v>
      </c>
      <c r="E15" s="3" t="s">
        <v>41</v>
      </c>
      <c r="F15" s="3" t="s">
        <v>42</v>
      </c>
      <c r="G15" s="7">
        <v>26</v>
      </c>
      <c r="H15" s="7">
        <v>83471</v>
      </c>
      <c r="I15" s="13" t="s">
        <v>345</v>
      </c>
    </row>
    <row r="16" spans="1:9" x14ac:dyDescent="0.2">
      <c r="B16" s="3" t="s">
        <v>43</v>
      </c>
      <c r="C16" s="3" t="s">
        <v>8</v>
      </c>
      <c r="D16" s="3" t="s">
        <v>44</v>
      </c>
      <c r="E16" s="3" t="s">
        <v>45</v>
      </c>
      <c r="F16" s="3" t="s">
        <v>206</v>
      </c>
      <c r="G16" s="7">
        <v>17</v>
      </c>
      <c r="H16" s="7">
        <v>94315</v>
      </c>
      <c r="I16" s="13" t="s">
        <v>346</v>
      </c>
    </row>
    <row r="17" spans="2:9" x14ac:dyDescent="0.2">
      <c r="B17" s="3" t="s">
        <v>46</v>
      </c>
      <c r="C17" s="3" t="s">
        <v>47</v>
      </c>
      <c r="D17" s="3" t="s">
        <v>48</v>
      </c>
      <c r="E17" s="3" t="s">
        <v>49</v>
      </c>
      <c r="F17" s="3" t="s">
        <v>50</v>
      </c>
      <c r="G17" s="7">
        <v>7</v>
      </c>
      <c r="H17" s="7">
        <v>83043</v>
      </c>
      <c r="I17" s="13" t="s">
        <v>347</v>
      </c>
    </row>
    <row r="18" spans="2:9" x14ac:dyDescent="0.2">
      <c r="B18" s="3" t="s">
        <v>51</v>
      </c>
      <c r="C18" s="3" t="s">
        <v>47</v>
      </c>
      <c r="D18" s="3" t="s">
        <v>52</v>
      </c>
      <c r="E18" s="3" t="s">
        <v>53</v>
      </c>
      <c r="F18" s="3" t="s">
        <v>54</v>
      </c>
      <c r="G18" s="7">
        <v>1.5</v>
      </c>
      <c r="H18" s="7">
        <v>86343</v>
      </c>
      <c r="I18" s="13" t="s">
        <v>348</v>
      </c>
    </row>
    <row r="19" spans="2:9" x14ac:dyDescent="0.2">
      <c r="B19" s="3" t="s">
        <v>55</v>
      </c>
      <c r="C19" s="3" t="s">
        <v>8</v>
      </c>
      <c r="D19" s="3" t="s">
        <v>19</v>
      </c>
      <c r="E19" s="3" t="s">
        <v>56</v>
      </c>
      <c r="F19" s="3" t="s">
        <v>57</v>
      </c>
      <c r="G19" s="7">
        <v>4</v>
      </c>
      <c r="H19" s="7">
        <v>89350</v>
      </c>
      <c r="I19" s="13" t="s">
        <v>349</v>
      </c>
    </row>
    <row r="20" spans="2:9" x14ac:dyDescent="0.2">
      <c r="B20" s="3" t="s">
        <v>58</v>
      </c>
      <c r="C20" s="3" t="s">
        <v>8</v>
      </c>
      <c r="D20" s="3" t="s">
        <v>59</v>
      </c>
      <c r="E20" s="3" t="s">
        <v>60</v>
      </c>
      <c r="F20" s="3" t="s">
        <v>61</v>
      </c>
      <c r="G20" s="7" t="s">
        <v>207</v>
      </c>
      <c r="H20" s="7">
        <v>84561</v>
      </c>
      <c r="I20" s="13" t="s">
        <v>350</v>
      </c>
    </row>
    <row r="21" spans="2:9" x14ac:dyDescent="0.2">
      <c r="B21" s="3" t="s">
        <v>62</v>
      </c>
      <c r="C21" s="3" t="s">
        <v>47</v>
      </c>
      <c r="D21" s="3" t="s">
        <v>565</v>
      </c>
      <c r="E21" s="3" t="s">
        <v>566</v>
      </c>
      <c r="F21" s="3" t="s">
        <v>567</v>
      </c>
      <c r="G21" s="7">
        <v>33</v>
      </c>
      <c r="H21" s="7">
        <v>86666</v>
      </c>
      <c r="I21" s="3" t="s">
        <v>568</v>
      </c>
    </row>
    <row r="22" spans="2:9" x14ac:dyDescent="0.2">
      <c r="B22" s="3" t="s">
        <v>64</v>
      </c>
      <c r="C22" s="3" t="s">
        <v>8</v>
      </c>
      <c r="D22" s="3" t="s">
        <v>65</v>
      </c>
      <c r="E22" s="3" t="s">
        <v>66</v>
      </c>
      <c r="F22" s="3" t="s">
        <v>67</v>
      </c>
      <c r="G22" s="7">
        <v>6</v>
      </c>
      <c r="H22" s="7">
        <v>86510</v>
      </c>
      <c r="I22" s="13" t="s">
        <v>351</v>
      </c>
    </row>
    <row r="23" spans="2:9" x14ac:dyDescent="0.2">
      <c r="B23" s="3" t="s">
        <v>68</v>
      </c>
      <c r="C23" s="3" t="s">
        <v>8</v>
      </c>
      <c r="D23" s="3" t="s">
        <v>24</v>
      </c>
      <c r="E23" s="3" t="s">
        <v>69</v>
      </c>
      <c r="F23" s="3" t="s">
        <v>70</v>
      </c>
      <c r="G23" s="7">
        <v>20</v>
      </c>
      <c r="H23" s="7">
        <v>94550</v>
      </c>
      <c r="I23" s="13" t="s">
        <v>352</v>
      </c>
    </row>
    <row r="24" spans="2:9" x14ac:dyDescent="0.2">
      <c r="B24" s="3" t="s">
        <v>71</v>
      </c>
      <c r="C24" s="3" t="s">
        <v>47</v>
      </c>
      <c r="D24" s="3" t="s">
        <v>72</v>
      </c>
      <c r="E24" s="3" t="s">
        <v>73</v>
      </c>
      <c r="F24" s="3" t="s">
        <v>74</v>
      </c>
      <c r="G24" s="7">
        <v>28</v>
      </c>
      <c r="H24" s="7">
        <v>89426</v>
      </c>
      <c r="I24" s="13" t="s">
        <v>353</v>
      </c>
    </row>
    <row r="25" spans="2:9" x14ac:dyDescent="0.2">
      <c r="B25" s="3" t="s">
        <v>75</v>
      </c>
      <c r="C25" s="3" t="s">
        <v>8</v>
      </c>
      <c r="D25" s="3" t="s">
        <v>166</v>
      </c>
      <c r="E25" s="3" t="s">
        <v>536</v>
      </c>
      <c r="F25" s="3" t="s">
        <v>537</v>
      </c>
      <c r="G25" s="7">
        <v>12</v>
      </c>
      <c r="H25" s="7">
        <v>94431</v>
      </c>
      <c r="I25" s="3" t="s">
        <v>538</v>
      </c>
    </row>
    <row r="26" spans="2:9" x14ac:dyDescent="0.2">
      <c r="B26" s="3" t="s">
        <v>77</v>
      </c>
      <c r="C26" s="3" t="s">
        <v>8</v>
      </c>
      <c r="D26" s="3" t="s">
        <v>78</v>
      </c>
      <c r="E26" s="3" t="s">
        <v>79</v>
      </c>
      <c r="F26" s="3" t="s">
        <v>80</v>
      </c>
      <c r="G26" s="7">
        <v>3</v>
      </c>
      <c r="H26" s="7">
        <v>86675</v>
      </c>
      <c r="I26" s="13" t="s">
        <v>354</v>
      </c>
    </row>
    <row r="27" spans="2:9" x14ac:dyDescent="0.2">
      <c r="B27" s="3" t="s">
        <v>81</v>
      </c>
      <c r="C27" s="3" t="s">
        <v>47</v>
      </c>
      <c r="D27" s="3" t="s">
        <v>82</v>
      </c>
      <c r="E27" s="3" t="s">
        <v>83</v>
      </c>
      <c r="F27" s="3" t="s">
        <v>84</v>
      </c>
      <c r="G27" s="7">
        <v>32</v>
      </c>
      <c r="H27" s="7">
        <v>94072</v>
      </c>
      <c r="I27" s="13" t="s">
        <v>355</v>
      </c>
    </row>
    <row r="28" spans="2:9" x14ac:dyDescent="0.2">
      <c r="B28" s="3" t="s">
        <v>85</v>
      </c>
      <c r="C28" s="3" t="s">
        <v>47</v>
      </c>
      <c r="D28" s="3" t="s">
        <v>86</v>
      </c>
      <c r="E28" s="3" t="s">
        <v>87</v>
      </c>
      <c r="F28" s="3" t="s">
        <v>88</v>
      </c>
      <c r="G28" s="7">
        <v>24</v>
      </c>
      <c r="H28" s="7">
        <v>85072</v>
      </c>
      <c r="I28" s="13" t="s">
        <v>356</v>
      </c>
    </row>
    <row r="29" spans="2:9" x14ac:dyDescent="0.2">
      <c r="B29" s="3" t="s">
        <v>89</v>
      </c>
      <c r="C29" s="3" t="s">
        <v>8</v>
      </c>
      <c r="D29" s="3" t="s">
        <v>462</v>
      </c>
      <c r="E29" s="3" t="s">
        <v>463</v>
      </c>
      <c r="F29" s="3" t="s">
        <v>464</v>
      </c>
      <c r="G29" s="7">
        <v>14</v>
      </c>
      <c r="H29" s="7">
        <v>85661</v>
      </c>
      <c r="I29" s="3" t="s">
        <v>465</v>
      </c>
    </row>
    <row r="30" spans="2:9" x14ac:dyDescent="0.2">
      <c r="B30" s="3" t="s">
        <v>90</v>
      </c>
      <c r="C30" s="3" t="s">
        <v>8</v>
      </c>
      <c r="D30" s="3" t="s">
        <v>91</v>
      </c>
      <c r="E30" s="3" t="s">
        <v>92</v>
      </c>
      <c r="F30" s="3" t="s">
        <v>93</v>
      </c>
      <c r="G30" s="7">
        <v>13</v>
      </c>
      <c r="H30" s="7">
        <v>83395</v>
      </c>
      <c r="I30" s="13" t="s">
        <v>357</v>
      </c>
    </row>
    <row r="31" spans="2:9" x14ac:dyDescent="0.2">
      <c r="B31" s="3" t="s">
        <v>94</v>
      </c>
      <c r="C31" s="3" t="s">
        <v>47</v>
      </c>
      <c r="D31" s="3" t="s">
        <v>436</v>
      </c>
      <c r="E31" s="3" t="s">
        <v>437</v>
      </c>
      <c r="F31" s="3" t="s">
        <v>500</v>
      </c>
      <c r="G31" s="7">
        <v>12</v>
      </c>
      <c r="H31" s="7">
        <v>84079</v>
      </c>
      <c r="I31" s="3" t="s">
        <v>501</v>
      </c>
    </row>
    <row r="32" spans="2:9" x14ac:dyDescent="0.2">
      <c r="B32" s="3" t="s">
        <v>96</v>
      </c>
      <c r="C32" s="3" t="s">
        <v>8</v>
      </c>
      <c r="D32" s="3" t="s">
        <v>31</v>
      </c>
      <c r="E32" s="3" t="s">
        <v>525</v>
      </c>
      <c r="F32" s="3" t="s">
        <v>526</v>
      </c>
      <c r="G32" s="7" t="s">
        <v>527</v>
      </c>
      <c r="H32" s="7">
        <v>86163</v>
      </c>
      <c r="I32" s="3" t="s">
        <v>341</v>
      </c>
    </row>
    <row r="33" spans="2:12" x14ac:dyDescent="0.2">
      <c r="B33" s="3" t="s">
        <v>97</v>
      </c>
      <c r="C33" s="3" t="s">
        <v>8</v>
      </c>
      <c r="D33" s="3" t="s">
        <v>98</v>
      </c>
      <c r="E33" s="3" t="s">
        <v>99</v>
      </c>
      <c r="F33" s="3" t="s">
        <v>100</v>
      </c>
      <c r="G33" s="7">
        <v>13</v>
      </c>
      <c r="H33" s="7">
        <v>84152</v>
      </c>
      <c r="I33" s="13" t="s">
        <v>358</v>
      </c>
    </row>
    <row r="34" spans="2:12" x14ac:dyDescent="0.2">
      <c r="B34" s="3" t="s">
        <v>101</v>
      </c>
      <c r="C34" s="3" t="s">
        <v>8</v>
      </c>
      <c r="D34" s="3" t="s">
        <v>132</v>
      </c>
      <c r="E34" s="3" t="s">
        <v>522</v>
      </c>
      <c r="F34" s="3" t="s">
        <v>523</v>
      </c>
      <c r="G34" s="7">
        <v>25</v>
      </c>
      <c r="H34" s="7">
        <v>87672</v>
      </c>
      <c r="I34" s="3" t="s">
        <v>524</v>
      </c>
    </row>
    <row r="35" spans="2:12" x14ac:dyDescent="0.2">
      <c r="B35" s="3" t="s">
        <v>103</v>
      </c>
      <c r="C35" s="3" t="s">
        <v>8</v>
      </c>
      <c r="D35" s="3" t="s">
        <v>104</v>
      </c>
      <c r="E35" s="3" t="s">
        <v>105</v>
      </c>
      <c r="F35" s="3" t="s">
        <v>106</v>
      </c>
      <c r="G35" s="7">
        <v>1</v>
      </c>
      <c r="H35" s="7">
        <v>85049</v>
      </c>
      <c r="I35" s="13" t="s">
        <v>359</v>
      </c>
    </row>
    <row r="36" spans="2:12" x14ac:dyDescent="0.2">
      <c r="B36" s="3" t="s">
        <v>107</v>
      </c>
      <c r="C36" s="3" t="s">
        <v>8</v>
      </c>
      <c r="D36" s="3" t="s">
        <v>76</v>
      </c>
      <c r="E36" s="3" t="s">
        <v>186</v>
      </c>
      <c r="F36" s="3" t="s">
        <v>584</v>
      </c>
      <c r="G36" s="7">
        <v>2</v>
      </c>
      <c r="H36" s="7">
        <v>82487</v>
      </c>
      <c r="I36" s="3" t="s">
        <v>585</v>
      </c>
    </row>
    <row r="37" spans="2:12" x14ac:dyDescent="0.2">
      <c r="B37" s="3" t="s">
        <v>108</v>
      </c>
      <c r="C37" s="3" t="s">
        <v>8</v>
      </c>
      <c r="D37" s="3" t="s">
        <v>109</v>
      </c>
      <c r="E37" s="3" t="s">
        <v>110</v>
      </c>
      <c r="F37" s="3" t="s">
        <v>111</v>
      </c>
      <c r="G37" s="7">
        <v>10</v>
      </c>
      <c r="H37" s="7">
        <v>86456</v>
      </c>
      <c r="I37" s="13" t="s">
        <v>360</v>
      </c>
    </row>
    <row r="38" spans="2:12" x14ac:dyDescent="0.2">
      <c r="B38" s="3" t="s">
        <v>112</v>
      </c>
      <c r="C38" s="3" t="s">
        <v>8</v>
      </c>
      <c r="D38" s="3" t="s">
        <v>291</v>
      </c>
      <c r="E38" s="3" t="s">
        <v>486</v>
      </c>
      <c r="F38" s="3" t="s">
        <v>487</v>
      </c>
      <c r="G38" s="7" t="s">
        <v>488</v>
      </c>
      <c r="H38" s="7">
        <v>84107</v>
      </c>
      <c r="I38" s="3" t="s">
        <v>489</v>
      </c>
    </row>
    <row r="39" spans="2:12" x14ac:dyDescent="0.2">
      <c r="B39" s="3" t="s">
        <v>113</v>
      </c>
      <c r="C39" s="3" t="s">
        <v>8</v>
      </c>
      <c r="D39" s="3" t="s">
        <v>44</v>
      </c>
      <c r="E39" s="3" t="s">
        <v>114</v>
      </c>
      <c r="F39" s="3" t="s">
        <v>115</v>
      </c>
      <c r="G39" s="7" t="s">
        <v>503</v>
      </c>
      <c r="H39" s="7">
        <v>89415</v>
      </c>
      <c r="I39" s="13" t="s">
        <v>361</v>
      </c>
    </row>
    <row r="40" spans="2:12" x14ac:dyDescent="0.2">
      <c r="B40" s="3" t="s">
        <v>116</v>
      </c>
      <c r="C40" s="3" t="s">
        <v>8</v>
      </c>
      <c r="D40" s="3" t="s">
        <v>539</v>
      </c>
      <c r="E40" s="3" t="s">
        <v>540</v>
      </c>
      <c r="F40" s="3" t="s">
        <v>171</v>
      </c>
      <c r="G40" s="7">
        <v>33</v>
      </c>
      <c r="H40" s="7">
        <v>89365</v>
      </c>
      <c r="I40" s="3" t="s">
        <v>524</v>
      </c>
    </row>
    <row r="41" spans="2:12" x14ac:dyDescent="0.2">
      <c r="B41" s="3" t="s">
        <v>117</v>
      </c>
      <c r="C41" s="3" t="s">
        <v>47</v>
      </c>
      <c r="D41" s="3" t="s">
        <v>102</v>
      </c>
      <c r="E41" s="3" t="s">
        <v>118</v>
      </c>
      <c r="F41" s="3" t="s">
        <v>502</v>
      </c>
      <c r="G41" s="7">
        <v>37</v>
      </c>
      <c r="H41" s="7">
        <v>82211</v>
      </c>
      <c r="I41" s="13" t="s">
        <v>362</v>
      </c>
    </row>
    <row r="42" spans="2:12" x14ac:dyDescent="0.2">
      <c r="B42" s="3" t="s">
        <v>119</v>
      </c>
      <c r="C42" s="3" t="s">
        <v>8</v>
      </c>
      <c r="D42" s="3" t="s">
        <v>120</v>
      </c>
      <c r="E42" s="3" t="s">
        <v>121</v>
      </c>
      <c r="F42" s="3" t="s">
        <v>438</v>
      </c>
      <c r="G42" s="7" t="s">
        <v>439</v>
      </c>
      <c r="H42" s="7">
        <v>86169</v>
      </c>
      <c r="I42" s="13" t="s">
        <v>341</v>
      </c>
      <c r="J42" s="4"/>
      <c r="K42" s="4"/>
      <c r="L42" s="4"/>
    </row>
    <row r="43" spans="2:12" x14ac:dyDescent="0.2">
      <c r="B43" s="3" t="s">
        <v>122</v>
      </c>
      <c r="C43" s="3" t="s">
        <v>8</v>
      </c>
      <c r="D43" s="3" t="s">
        <v>123</v>
      </c>
      <c r="E43" s="3" t="s">
        <v>124</v>
      </c>
      <c r="F43" s="3" t="s">
        <v>125</v>
      </c>
      <c r="G43" s="7">
        <v>25</v>
      </c>
      <c r="H43" s="7">
        <v>88481</v>
      </c>
      <c r="I43" s="13" t="s">
        <v>363</v>
      </c>
      <c r="J43" s="5"/>
      <c r="K43" s="5"/>
      <c r="L43" s="5"/>
    </row>
    <row r="44" spans="2:12" x14ac:dyDescent="0.2">
      <c r="B44" s="3" t="s">
        <v>126</v>
      </c>
      <c r="C44" s="3" t="s">
        <v>47</v>
      </c>
      <c r="D44" s="3" t="s">
        <v>127</v>
      </c>
      <c r="E44" s="3" t="s">
        <v>128</v>
      </c>
      <c r="F44" s="3" t="s">
        <v>129</v>
      </c>
      <c r="G44" s="7">
        <v>49</v>
      </c>
      <c r="H44" s="7">
        <v>85055</v>
      </c>
      <c r="I44" s="13" t="s">
        <v>359</v>
      </c>
      <c r="J44" s="5"/>
      <c r="K44" s="5"/>
      <c r="L44" s="5"/>
    </row>
    <row r="45" spans="2:12" x14ac:dyDescent="0.2">
      <c r="B45" s="3" t="s">
        <v>130</v>
      </c>
      <c r="C45" s="3" t="s">
        <v>8</v>
      </c>
      <c r="D45" s="3" t="s">
        <v>24</v>
      </c>
      <c r="E45" s="3" t="s">
        <v>586</v>
      </c>
      <c r="F45" s="3" t="s">
        <v>587</v>
      </c>
      <c r="G45" s="7">
        <v>20</v>
      </c>
      <c r="H45" s="7">
        <v>85049</v>
      </c>
      <c r="I45" s="13" t="s">
        <v>359</v>
      </c>
      <c r="J45" s="4"/>
      <c r="K45" s="4"/>
      <c r="L45" s="4"/>
    </row>
    <row r="46" spans="2:12" x14ac:dyDescent="0.2">
      <c r="B46" s="3" t="s">
        <v>131</v>
      </c>
      <c r="C46" s="3" t="s">
        <v>47</v>
      </c>
      <c r="D46" s="3" t="s">
        <v>82</v>
      </c>
      <c r="E46" s="3" t="s">
        <v>528</v>
      </c>
      <c r="F46" s="3" t="s">
        <v>529</v>
      </c>
      <c r="G46" s="7">
        <v>9</v>
      </c>
      <c r="H46" s="7">
        <v>85123</v>
      </c>
      <c r="I46" s="3" t="s">
        <v>480</v>
      </c>
      <c r="J46" s="4"/>
      <c r="K46" s="4"/>
      <c r="L46" s="4"/>
    </row>
    <row r="47" spans="2:12" x14ac:dyDescent="0.2">
      <c r="B47" s="3" t="s">
        <v>569</v>
      </c>
      <c r="C47" s="3" t="s">
        <v>8</v>
      </c>
      <c r="D47" s="3" t="s">
        <v>132</v>
      </c>
      <c r="E47" s="3" t="s">
        <v>133</v>
      </c>
      <c r="F47" s="3" t="s">
        <v>134</v>
      </c>
      <c r="G47" s="7">
        <v>14</v>
      </c>
      <c r="H47" s="7">
        <v>83064</v>
      </c>
      <c r="I47" s="13" t="s">
        <v>364</v>
      </c>
      <c r="J47" s="5"/>
      <c r="K47" s="5"/>
      <c r="L47" s="5"/>
    </row>
    <row r="48" spans="2:12" x14ac:dyDescent="0.2">
      <c r="B48" s="3" t="s">
        <v>135</v>
      </c>
      <c r="C48" s="3" t="s">
        <v>8</v>
      </c>
      <c r="D48" s="3" t="s">
        <v>29</v>
      </c>
      <c r="E48" s="3" t="s">
        <v>136</v>
      </c>
      <c r="F48" s="3" t="s">
        <v>137</v>
      </c>
      <c r="G48" s="7">
        <v>2</v>
      </c>
      <c r="H48" s="7">
        <v>84405</v>
      </c>
      <c r="I48" s="13" t="s">
        <v>365</v>
      </c>
      <c r="J48" s="4"/>
      <c r="K48" s="4"/>
      <c r="L48" s="4"/>
    </row>
    <row r="49" spans="2:12" x14ac:dyDescent="0.2">
      <c r="B49" s="3" t="s">
        <v>138</v>
      </c>
      <c r="C49" s="3" t="s">
        <v>47</v>
      </c>
      <c r="D49" s="3" t="s">
        <v>455</v>
      </c>
      <c r="E49" s="3" t="s">
        <v>454</v>
      </c>
      <c r="F49" s="3" t="s">
        <v>456</v>
      </c>
      <c r="G49" s="7">
        <v>9</v>
      </c>
      <c r="H49" s="7">
        <v>89343</v>
      </c>
      <c r="I49" s="3" t="s">
        <v>457</v>
      </c>
      <c r="J49" s="4"/>
      <c r="L49" s="4"/>
    </row>
    <row r="50" spans="2:12" x14ac:dyDescent="0.2">
      <c r="B50" s="3" t="s">
        <v>139</v>
      </c>
      <c r="C50" s="3" t="s">
        <v>47</v>
      </c>
      <c r="D50" s="3" t="s">
        <v>140</v>
      </c>
      <c r="E50" s="3" t="s">
        <v>141</v>
      </c>
      <c r="F50" s="3" t="s">
        <v>142</v>
      </c>
      <c r="G50" s="7">
        <v>1</v>
      </c>
      <c r="H50" s="7">
        <v>84387</v>
      </c>
      <c r="I50" s="13" t="s">
        <v>366</v>
      </c>
      <c r="J50" s="5"/>
      <c r="K50" s="5"/>
      <c r="L50" s="5"/>
    </row>
    <row r="51" spans="2:12" x14ac:dyDescent="0.2">
      <c r="B51" s="3" t="s">
        <v>143</v>
      </c>
      <c r="C51" s="3" t="s">
        <v>8</v>
      </c>
      <c r="D51" s="3" t="s">
        <v>413</v>
      </c>
      <c r="E51" s="3" t="s">
        <v>414</v>
      </c>
      <c r="F51" s="3" t="s">
        <v>415</v>
      </c>
      <c r="G51" s="7" t="s">
        <v>409</v>
      </c>
      <c r="H51" s="7">
        <v>86669</v>
      </c>
      <c r="I51" s="13" t="s">
        <v>367</v>
      </c>
      <c r="J51" s="4"/>
      <c r="K51" s="4"/>
      <c r="L51" s="4"/>
    </row>
    <row r="52" spans="2:12" x14ac:dyDescent="0.2">
      <c r="B52" s="3" t="s">
        <v>146</v>
      </c>
      <c r="C52" s="3" t="s">
        <v>47</v>
      </c>
      <c r="D52" s="3" t="s">
        <v>147</v>
      </c>
      <c r="E52" s="3" t="s">
        <v>148</v>
      </c>
      <c r="F52" s="3" t="s">
        <v>149</v>
      </c>
      <c r="G52" s="7">
        <v>33</v>
      </c>
      <c r="H52" s="7">
        <v>87600</v>
      </c>
      <c r="I52" s="13" t="s">
        <v>368</v>
      </c>
      <c r="J52" s="6"/>
      <c r="K52" s="6"/>
      <c r="L52" s="6"/>
    </row>
    <row r="53" spans="2:12" x14ac:dyDescent="0.2">
      <c r="B53" s="3" t="s">
        <v>150</v>
      </c>
      <c r="C53" s="3" t="s">
        <v>47</v>
      </c>
      <c r="D53" s="3" t="s">
        <v>416</v>
      </c>
      <c r="E53" s="3" t="s">
        <v>417</v>
      </c>
      <c r="F53" s="3" t="s">
        <v>418</v>
      </c>
      <c r="G53" s="7">
        <v>18</v>
      </c>
      <c r="H53" s="7">
        <v>86928</v>
      </c>
      <c r="I53" s="13" t="s">
        <v>419</v>
      </c>
      <c r="J53" s="5"/>
      <c r="K53" s="5"/>
      <c r="L53" s="5"/>
    </row>
    <row r="54" spans="2:12" x14ac:dyDescent="0.2">
      <c r="B54" s="3" t="s">
        <v>151</v>
      </c>
      <c r="C54" s="3" t="s">
        <v>8</v>
      </c>
      <c r="D54" s="3" t="s">
        <v>24</v>
      </c>
      <c r="E54" s="3" t="s">
        <v>152</v>
      </c>
      <c r="F54" s="3" t="s">
        <v>153</v>
      </c>
      <c r="G54" s="7">
        <v>10</v>
      </c>
      <c r="H54" s="7">
        <v>93309</v>
      </c>
      <c r="I54" s="13" t="s">
        <v>369</v>
      </c>
      <c r="J54" s="5"/>
      <c r="K54" s="5"/>
      <c r="L54" s="5"/>
    </row>
    <row r="55" spans="2:12" x14ac:dyDescent="0.2">
      <c r="B55" s="3" t="s">
        <v>154</v>
      </c>
      <c r="C55" s="3" t="s">
        <v>8</v>
      </c>
      <c r="D55" s="3" t="s">
        <v>541</v>
      </c>
      <c r="E55" s="3" t="s">
        <v>542</v>
      </c>
      <c r="F55" s="3" t="s">
        <v>543</v>
      </c>
      <c r="G55" s="7">
        <v>13</v>
      </c>
      <c r="H55" s="7">
        <v>87437</v>
      </c>
      <c r="I55" s="3" t="s">
        <v>544</v>
      </c>
      <c r="J55" s="5"/>
      <c r="K55" s="5"/>
      <c r="L55" s="5"/>
    </row>
    <row r="56" spans="2:12" x14ac:dyDescent="0.2">
      <c r="B56" s="3" t="s">
        <v>570</v>
      </c>
      <c r="C56" s="3" t="s">
        <v>8</v>
      </c>
      <c r="D56" s="3" t="s">
        <v>155</v>
      </c>
      <c r="E56" s="3" t="s">
        <v>469</v>
      </c>
      <c r="F56" s="3" t="s">
        <v>477</v>
      </c>
      <c r="G56" s="7">
        <v>3</v>
      </c>
      <c r="H56" s="7">
        <v>83059</v>
      </c>
      <c r="I56" s="3" t="s">
        <v>478</v>
      </c>
      <c r="J56" s="5"/>
      <c r="K56" s="5"/>
      <c r="L56" s="5"/>
    </row>
    <row r="57" spans="2:12" x14ac:dyDescent="0.2">
      <c r="B57" s="3" t="s">
        <v>156</v>
      </c>
      <c r="C57" s="3" t="s">
        <v>47</v>
      </c>
      <c r="D57" s="3" t="s">
        <v>157</v>
      </c>
      <c r="E57" s="3" t="s">
        <v>158</v>
      </c>
      <c r="F57" s="3" t="s">
        <v>159</v>
      </c>
      <c r="G57" s="7">
        <v>4</v>
      </c>
      <c r="H57" s="7">
        <v>86179</v>
      </c>
      <c r="I57" s="13" t="s">
        <v>341</v>
      </c>
      <c r="J57" s="5"/>
      <c r="K57" s="5"/>
      <c r="L57" s="5"/>
    </row>
    <row r="58" spans="2:12" x14ac:dyDescent="0.2">
      <c r="B58" s="3" t="s">
        <v>160</v>
      </c>
      <c r="C58" s="3" t="s">
        <v>47</v>
      </c>
      <c r="D58" s="3" t="s">
        <v>82</v>
      </c>
      <c r="E58" s="3" t="s">
        <v>161</v>
      </c>
      <c r="F58" s="3" t="s">
        <v>504</v>
      </c>
      <c r="G58" s="7">
        <v>58</v>
      </c>
      <c r="H58" s="7">
        <v>86381</v>
      </c>
      <c r="I58" s="3" t="s">
        <v>505</v>
      </c>
      <c r="J58" s="5"/>
      <c r="K58" s="5"/>
      <c r="L58" s="5"/>
    </row>
    <row r="59" spans="2:12" x14ac:dyDescent="0.2">
      <c r="B59" s="3" t="s">
        <v>162</v>
      </c>
      <c r="C59" s="3" t="s">
        <v>8</v>
      </c>
      <c r="D59" s="3" t="s">
        <v>24</v>
      </c>
      <c r="E59" s="3" t="s">
        <v>545</v>
      </c>
      <c r="F59" s="3" t="s">
        <v>171</v>
      </c>
      <c r="G59" s="7">
        <v>24</v>
      </c>
      <c r="H59" s="7">
        <v>94431</v>
      </c>
      <c r="I59" s="3" t="s">
        <v>538</v>
      </c>
      <c r="J59" s="5"/>
      <c r="K59" s="5"/>
      <c r="L59" s="5"/>
    </row>
    <row r="60" spans="2:12" x14ac:dyDescent="0.2">
      <c r="B60" s="3" t="s">
        <v>164</v>
      </c>
      <c r="C60" s="3" t="s">
        <v>8</v>
      </c>
      <c r="D60" s="3" t="s">
        <v>9</v>
      </c>
      <c r="E60" s="3" t="s">
        <v>186</v>
      </c>
      <c r="F60" s="3" t="s">
        <v>588</v>
      </c>
      <c r="G60" s="7">
        <v>3</v>
      </c>
      <c r="H60" s="7">
        <v>84171</v>
      </c>
      <c r="I60" s="3" t="s">
        <v>589</v>
      </c>
      <c r="J60" s="4"/>
      <c r="K60" s="4"/>
      <c r="L60" s="4"/>
    </row>
    <row r="61" spans="2:12" x14ac:dyDescent="0.2">
      <c r="B61" s="3" t="s">
        <v>165</v>
      </c>
      <c r="C61" s="3" t="s">
        <v>8</v>
      </c>
      <c r="D61" s="3" t="s">
        <v>166</v>
      </c>
      <c r="E61" s="3" t="s">
        <v>167</v>
      </c>
      <c r="F61" s="3" t="s">
        <v>370</v>
      </c>
      <c r="G61" s="7">
        <v>40</v>
      </c>
      <c r="H61" s="7">
        <v>94486</v>
      </c>
      <c r="I61" s="13" t="s">
        <v>371</v>
      </c>
      <c r="J61" s="5"/>
      <c r="K61" s="5"/>
      <c r="L61" s="5"/>
    </row>
    <row r="62" spans="2:12" x14ac:dyDescent="0.2">
      <c r="B62" s="3" t="s">
        <v>168</v>
      </c>
      <c r="C62" s="3" t="s">
        <v>8</v>
      </c>
      <c r="D62" s="3" t="s">
        <v>169</v>
      </c>
      <c r="E62" s="3" t="s">
        <v>170</v>
      </c>
      <c r="F62" s="3" t="s">
        <v>171</v>
      </c>
      <c r="G62" s="7">
        <v>14</v>
      </c>
      <c r="H62" s="7">
        <v>85250</v>
      </c>
      <c r="I62" s="3" t="s">
        <v>506</v>
      </c>
      <c r="J62" s="5"/>
      <c r="K62" s="5"/>
      <c r="L62" s="5"/>
    </row>
    <row r="63" spans="2:12" x14ac:dyDescent="0.2">
      <c r="B63" s="3" t="s">
        <v>172</v>
      </c>
      <c r="C63" s="3" t="s">
        <v>8</v>
      </c>
      <c r="D63" s="3" t="s">
        <v>21</v>
      </c>
      <c r="E63" s="3" t="s">
        <v>173</v>
      </c>
      <c r="F63" s="3" t="s">
        <v>174</v>
      </c>
      <c r="G63" s="7">
        <v>13</v>
      </c>
      <c r="H63" s="7">
        <v>84097</v>
      </c>
      <c r="I63" s="13" t="s">
        <v>372</v>
      </c>
      <c r="J63" s="4"/>
      <c r="K63" s="4"/>
      <c r="L63" s="4"/>
    </row>
    <row r="64" spans="2:12" x14ac:dyDescent="0.2">
      <c r="B64" s="3" t="s">
        <v>175</v>
      </c>
      <c r="C64" s="3" t="s">
        <v>47</v>
      </c>
      <c r="D64" s="3" t="s">
        <v>176</v>
      </c>
      <c r="E64" s="3" t="s">
        <v>177</v>
      </c>
      <c r="F64" s="3" t="s">
        <v>178</v>
      </c>
      <c r="G64" s="7">
        <v>34</v>
      </c>
      <c r="H64" s="7">
        <v>83416</v>
      </c>
      <c r="I64" s="13" t="s">
        <v>373</v>
      </c>
      <c r="J64" s="4"/>
      <c r="K64" s="4"/>
      <c r="L64" s="4"/>
    </row>
    <row r="65" spans="2:12" x14ac:dyDescent="0.2">
      <c r="B65" s="3" t="s">
        <v>179</v>
      </c>
      <c r="C65" s="3" t="s">
        <v>8</v>
      </c>
      <c r="D65" s="3" t="s">
        <v>180</v>
      </c>
      <c r="E65" s="3" t="s">
        <v>181</v>
      </c>
      <c r="F65" s="3" t="s">
        <v>182</v>
      </c>
      <c r="G65" s="7">
        <v>36</v>
      </c>
      <c r="H65" s="7">
        <v>89438</v>
      </c>
      <c r="I65" s="13" t="s">
        <v>374</v>
      </c>
      <c r="J65" s="4"/>
      <c r="K65" s="4"/>
      <c r="L65" s="4"/>
    </row>
    <row r="66" spans="2:12" x14ac:dyDescent="0.2">
      <c r="B66" s="3" t="s">
        <v>183</v>
      </c>
      <c r="C66" s="3" t="s">
        <v>47</v>
      </c>
      <c r="D66" s="3" t="s">
        <v>144</v>
      </c>
      <c r="E66" s="3" t="s">
        <v>184</v>
      </c>
      <c r="F66" s="3" t="s">
        <v>440</v>
      </c>
      <c r="G66" s="7">
        <v>11</v>
      </c>
      <c r="H66" s="7">
        <v>89359</v>
      </c>
      <c r="I66" s="13" t="s">
        <v>375</v>
      </c>
      <c r="J66" s="6"/>
      <c r="K66" s="6"/>
      <c r="L66" s="6"/>
    </row>
    <row r="67" spans="2:12" x14ac:dyDescent="0.2">
      <c r="B67" s="3" t="s">
        <v>185</v>
      </c>
      <c r="C67" s="3" t="s">
        <v>8</v>
      </c>
      <c r="D67" s="3" t="s">
        <v>21</v>
      </c>
      <c r="E67" s="3" t="s">
        <v>186</v>
      </c>
      <c r="F67" s="3" t="s">
        <v>187</v>
      </c>
      <c r="G67" s="7">
        <v>20</v>
      </c>
      <c r="H67" s="7">
        <v>88131</v>
      </c>
      <c r="I67" s="13" t="s">
        <v>376</v>
      </c>
      <c r="J67" s="5"/>
      <c r="K67" s="5"/>
      <c r="L67" s="5"/>
    </row>
    <row r="68" spans="2:12" x14ac:dyDescent="0.2">
      <c r="B68" s="3" t="s">
        <v>188</v>
      </c>
      <c r="C68" s="3" t="s">
        <v>8</v>
      </c>
      <c r="D68" s="3" t="s">
        <v>270</v>
      </c>
      <c r="E68" s="3" t="s">
        <v>408</v>
      </c>
      <c r="F68" s="3" t="s">
        <v>546</v>
      </c>
      <c r="G68" s="7">
        <v>16</v>
      </c>
      <c r="H68" s="7">
        <v>88167</v>
      </c>
      <c r="I68" s="3" t="s">
        <v>547</v>
      </c>
      <c r="J68" s="5"/>
      <c r="K68" s="5"/>
      <c r="L68" s="5"/>
    </row>
    <row r="69" spans="2:12" x14ac:dyDescent="0.2">
      <c r="B69" s="3" t="s">
        <v>189</v>
      </c>
      <c r="C69" s="3" t="s">
        <v>47</v>
      </c>
      <c r="D69" s="3" t="s">
        <v>601</v>
      </c>
      <c r="E69" s="3" t="s">
        <v>602</v>
      </c>
      <c r="F69" s="3" t="s">
        <v>603</v>
      </c>
      <c r="G69" s="7">
        <v>11</v>
      </c>
      <c r="H69" s="7">
        <v>84048</v>
      </c>
      <c r="I69" s="3" t="s">
        <v>604</v>
      </c>
      <c r="J69" s="5"/>
      <c r="K69" s="5"/>
      <c r="L69" s="5"/>
    </row>
    <row r="70" spans="2:12" x14ac:dyDescent="0.2">
      <c r="B70" s="3" t="s">
        <v>190</v>
      </c>
      <c r="C70" s="3" t="s">
        <v>8</v>
      </c>
      <c r="D70" s="3" t="s">
        <v>191</v>
      </c>
      <c r="E70" s="3" t="s">
        <v>192</v>
      </c>
      <c r="F70" s="3" t="s">
        <v>193</v>
      </c>
      <c r="G70" s="7">
        <v>5</v>
      </c>
      <c r="H70" s="7">
        <v>85077</v>
      </c>
      <c r="I70" s="13" t="s">
        <v>377</v>
      </c>
      <c r="J70" s="5"/>
      <c r="K70" s="5"/>
      <c r="L70" s="5"/>
    </row>
    <row r="71" spans="2:12" x14ac:dyDescent="0.2">
      <c r="B71" s="3" t="s">
        <v>194</v>
      </c>
      <c r="C71" s="3" t="s">
        <v>8</v>
      </c>
      <c r="D71" s="3" t="s">
        <v>195</v>
      </c>
      <c r="E71" s="3" t="s">
        <v>196</v>
      </c>
      <c r="F71" s="3" t="s">
        <v>197</v>
      </c>
      <c r="G71" s="7">
        <v>2</v>
      </c>
      <c r="H71" s="7">
        <v>94239</v>
      </c>
      <c r="I71" s="13" t="s">
        <v>378</v>
      </c>
      <c r="J71" s="4"/>
      <c r="K71" s="4"/>
      <c r="L71" s="4"/>
    </row>
    <row r="72" spans="2:12" x14ac:dyDescent="0.2">
      <c r="B72" s="3" t="s">
        <v>198</v>
      </c>
      <c r="C72" s="3" t="s">
        <v>47</v>
      </c>
      <c r="D72" s="3" t="s">
        <v>199</v>
      </c>
      <c r="E72" s="3" t="s">
        <v>200</v>
      </c>
      <c r="F72" s="3" t="s">
        <v>201</v>
      </c>
      <c r="G72" s="7">
        <v>3</v>
      </c>
      <c r="H72" s="7">
        <v>87493</v>
      </c>
      <c r="I72" s="13" t="s">
        <v>379</v>
      </c>
    </row>
    <row r="73" spans="2:12" x14ac:dyDescent="0.2">
      <c r="B73" s="3" t="s">
        <v>202</v>
      </c>
      <c r="C73" s="3" t="s">
        <v>47</v>
      </c>
      <c r="D73" s="3" t="s">
        <v>446</v>
      </c>
      <c r="E73" s="3" t="s">
        <v>447</v>
      </c>
      <c r="F73" s="3" t="s">
        <v>448</v>
      </c>
      <c r="G73" s="7">
        <v>2</v>
      </c>
      <c r="H73" s="7">
        <v>87787</v>
      </c>
      <c r="I73" s="3" t="s">
        <v>449</v>
      </c>
    </row>
    <row r="74" spans="2:12" x14ac:dyDescent="0.2">
      <c r="B74" s="3" t="s">
        <v>204</v>
      </c>
      <c r="C74" s="3" t="s">
        <v>8</v>
      </c>
      <c r="D74" s="3" t="s">
        <v>575</v>
      </c>
      <c r="E74" s="3" t="s">
        <v>576</v>
      </c>
      <c r="F74" s="3" t="s">
        <v>577</v>
      </c>
      <c r="G74" s="7">
        <v>10</v>
      </c>
      <c r="H74" s="7">
        <v>86860</v>
      </c>
      <c r="I74" s="3" t="s">
        <v>578</v>
      </c>
    </row>
    <row r="75" spans="2:12" x14ac:dyDescent="0.2">
      <c r="B75" s="3" t="s">
        <v>208</v>
      </c>
      <c r="C75" s="3" t="s">
        <v>8</v>
      </c>
      <c r="D75" s="3" t="s">
        <v>163</v>
      </c>
      <c r="E75" s="3" t="s">
        <v>445</v>
      </c>
      <c r="F75" s="3" t="s">
        <v>67</v>
      </c>
      <c r="G75" s="7">
        <v>17</v>
      </c>
      <c r="H75" s="7">
        <v>89415</v>
      </c>
      <c r="I75" s="3" t="s">
        <v>361</v>
      </c>
    </row>
    <row r="76" spans="2:12" x14ac:dyDescent="0.2">
      <c r="B76" s="3" t="s">
        <v>209</v>
      </c>
      <c r="C76" s="3" t="s">
        <v>47</v>
      </c>
      <c r="D76" s="3" t="s">
        <v>436</v>
      </c>
      <c r="E76" s="3" t="s">
        <v>548</v>
      </c>
      <c r="F76" s="3" t="s">
        <v>549</v>
      </c>
      <c r="G76" s="7">
        <v>1</v>
      </c>
      <c r="H76" s="7">
        <v>93499</v>
      </c>
      <c r="I76" s="3" t="s">
        <v>550</v>
      </c>
    </row>
    <row r="77" spans="2:12" x14ac:dyDescent="0.2">
      <c r="B77" s="3" t="s">
        <v>210</v>
      </c>
      <c r="C77" s="3" t="s">
        <v>8</v>
      </c>
      <c r="D77" s="3" t="s">
        <v>120</v>
      </c>
      <c r="E77" s="3" t="s">
        <v>211</v>
      </c>
      <c r="F77" s="3" t="s">
        <v>212</v>
      </c>
      <c r="G77" s="7" t="s">
        <v>213</v>
      </c>
      <c r="H77" s="7">
        <v>86495</v>
      </c>
      <c r="I77" s="13" t="s">
        <v>380</v>
      </c>
    </row>
    <row r="78" spans="2:12" x14ac:dyDescent="0.2">
      <c r="B78" s="3" t="s">
        <v>214</v>
      </c>
      <c r="C78" s="3" t="s">
        <v>8</v>
      </c>
      <c r="D78" s="3" t="s">
        <v>215</v>
      </c>
      <c r="E78" s="3" t="s">
        <v>216</v>
      </c>
      <c r="F78" s="3" t="s">
        <v>507</v>
      </c>
      <c r="G78" s="7">
        <v>1</v>
      </c>
      <c r="H78" s="7">
        <v>82031</v>
      </c>
      <c r="I78" s="3" t="s">
        <v>508</v>
      </c>
    </row>
    <row r="79" spans="2:12" x14ac:dyDescent="0.2">
      <c r="B79" s="3" t="s">
        <v>217</v>
      </c>
      <c r="C79" s="3" t="s">
        <v>47</v>
      </c>
      <c r="D79" s="3" t="s">
        <v>218</v>
      </c>
      <c r="E79" s="3" t="s">
        <v>219</v>
      </c>
      <c r="F79" s="3" t="s">
        <v>509</v>
      </c>
      <c r="G79" s="7" t="s">
        <v>220</v>
      </c>
      <c r="H79" s="7">
        <v>82194</v>
      </c>
      <c r="I79" s="13" t="s">
        <v>381</v>
      </c>
    </row>
    <row r="80" spans="2:12" x14ac:dyDescent="0.2">
      <c r="B80" s="3" t="s">
        <v>551</v>
      </c>
      <c r="C80" s="3" t="s">
        <v>8</v>
      </c>
      <c r="D80" s="3" t="s">
        <v>155</v>
      </c>
      <c r="E80" s="3" t="s">
        <v>44</v>
      </c>
      <c r="F80" s="3" t="s">
        <v>552</v>
      </c>
      <c r="G80" s="7">
        <v>35</v>
      </c>
      <c r="H80" s="7">
        <v>80637</v>
      </c>
      <c r="I80" s="3" t="s">
        <v>382</v>
      </c>
    </row>
    <row r="81" spans="2:9" x14ac:dyDescent="0.2">
      <c r="B81" s="3" t="s">
        <v>222</v>
      </c>
      <c r="C81" s="3" t="s">
        <v>8</v>
      </c>
      <c r="D81" s="3" t="s">
        <v>221</v>
      </c>
      <c r="E81" s="3" t="s">
        <v>223</v>
      </c>
      <c r="F81" s="3" t="s">
        <v>224</v>
      </c>
      <c r="G81" s="7">
        <v>6</v>
      </c>
      <c r="H81" s="7">
        <v>81673</v>
      </c>
      <c r="I81" s="13" t="s">
        <v>382</v>
      </c>
    </row>
    <row r="82" spans="2:9" x14ac:dyDescent="0.2">
      <c r="B82" s="3" t="s">
        <v>225</v>
      </c>
      <c r="C82" s="3" t="s">
        <v>47</v>
      </c>
      <c r="D82" s="3" t="s">
        <v>63</v>
      </c>
      <c r="E82" s="3" t="s">
        <v>145</v>
      </c>
      <c r="F82" s="3" t="s">
        <v>510</v>
      </c>
      <c r="G82" s="7">
        <v>22</v>
      </c>
      <c r="H82" s="7">
        <v>86495</v>
      </c>
      <c r="I82" s="3" t="s">
        <v>511</v>
      </c>
    </row>
    <row r="83" spans="2:9" x14ac:dyDescent="0.2">
      <c r="B83" s="3" t="s">
        <v>226</v>
      </c>
      <c r="C83" s="3" t="s">
        <v>47</v>
      </c>
      <c r="D83" s="3" t="s">
        <v>458</v>
      </c>
      <c r="E83" s="3" t="s">
        <v>459</v>
      </c>
      <c r="F83" s="3" t="s">
        <v>460</v>
      </c>
      <c r="G83" s="7">
        <v>4</v>
      </c>
      <c r="H83" s="7">
        <v>82223</v>
      </c>
      <c r="I83" s="3" t="s">
        <v>461</v>
      </c>
    </row>
    <row r="84" spans="2:9" x14ac:dyDescent="0.2">
      <c r="B84" s="3" t="s">
        <v>227</v>
      </c>
      <c r="C84" s="3" t="s">
        <v>47</v>
      </c>
      <c r="D84" s="3" t="s">
        <v>144</v>
      </c>
      <c r="E84" s="3" t="s">
        <v>512</v>
      </c>
      <c r="F84" s="3" t="s">
        <v>513</v>
      </c>
      <c r="G84" s="7">
        <v>4</v>
      </c>
      <c r="H84" s="7">
        <v>86609</v>
      </c>
      <c r="I84" s="3" t="s">
        <v>514</v>
      </c>
    </row>
    <row r="85" spans="2:9" x14ac:dyDescent="0.2">
      <c r="B85" s="3" t="s">
        <v>228</v>
      </c>
      <c r="C85" s="3" t="s">
        <v>8</v>
      </c>
      <c r="D85" s="3" t="s">
        <v>215</v>
      </c>
      <c r="E85" s="3" t="s">
        <v>470</v>
      </c>
      <c r="F85" s="3" t="s">
        <v>471</v>
      </c>
      <c r="G85" s="7">
        <v>4</v>
      </c>
      <c r="H85" s="7">
        <v>87477</v>
      </c>
      <c r="I85" s="3" t="s">
        <v>472</v>
      </c>
    </row>
    <row r="86" spans="2:9" x14ac:dyDescent="0.2">
      <c r="B86" s="3" t="s">
        <v>229</v>
      </c>
      <c r="C86" s="3" t="s">
        <v>8</v>
      </c>
      <c r="D86" s="3" t="s">
        <v>132</v>
      </c>
      <c r="E86" s="3" t="s">
        <v>572</v>
      </c>
      <c r="F86" s="3" t="s">
        <v>574</v>
      </c>
      <c r="G86" s="7">
        <v>71</v>
      </c>
      <c r="H86" s="7">
        <v>94060</v>
      </c>
      <c r="I86" s="3" t="s">
        <v>573</v>
      </c>
    </row>
    <row r="87" spans="2:9" x14ac:dyDescent="0.2">
      <c r="B87" s="3" t="s">
        <v>579</v>
      </c>
      <c r="C87" s="3" t="s">
        <v>8</v>
      </c>
      <c r="D87" s="3" t="s">
        <v>580</v>
      </c>
      <c r="E87" s="3" t="s">
        <v>581</v>
      </c>
      <c r="F87" s="3" t="s">
        <v>582</v>
      </c>
      <c r="G87" s="7">
        <v>25</v>
      </c>
      <c r="H87" s="7">
        <v>94051</v>
      </c>
      <c r="I87" s="3" t="s">
        <v>430</v>
      </c>
    </row>
    <row r="88" spans="2:9" x14ac:dyDescent="0.2">
      <c r="B88" s="3" t="s">
        <v>230</v>
      </c>
      <c r="C88" s="3" t="s">
        <v>47</v>
      </c>
      <c r="D88" s="3" t="s">
        <v>422</v>
      </c>
      <c r="E88" s="3" t="s">
        <v>473</v>
      </c>
      <c r="F88" s="3" t="s">
        <v>420</v>
      </c>
      <c r="G88" s="7">
        <v>10</v>
      </c>
      <c r="H88" s="7">
        <v>82409</v>
      </c>
      <c r="I88" s="13" t="s">
        <v>421</v>
      </c>
    </row>
    <row r="89" spans="2:9" x14ac:dyDescent="0.2">
      <c r="B89" s="3" t="s">
        <v>231</v>
      </c>
      <c r="C89" s="3" t="s">
        <v>8</v>
      </c>
      <c r="D89" s="3" t="s">
        <v>232</v>
      </c>
      <c r="E89" s="3" t="s">
        <v>233</v>
      </c>
      <c r="F89" s="3" t="s">
        <v>234</v>
      </c>
      <c r="G89" s="7">
        <v>31</v>
      </c>
      <c r="H89" s="7">
        <v>85276</v>
      </c>
      <c r="I89" s="13" t="s">
        <v>383</v>
      </c>
    </row>
    <row r="90" spans="2:9" x14ac:dyDescent="0.2">
      <c r="B90" s="3" t="s">
        <v>235</v>
      </c>
      <c r="C90" s="3" t="s">
        <v>47</v>
      </c>
      <c r="D90" s="3" t="s">
        <v>236</v>
      </c>
      <c r="E90" s="3" t="s">
        <v>237</v>
      </c>
      <c r="F90" s="3" t="s">
        <v>238</v>
      </c>
      <c r="G90" s="7">
        <v>11</v>
      </c>
      <c r="H90" s="7">
        <v>89335</v>
      </c>
      <c r="I90" s="13" t="s">
        <v>384</v>
      </c>
    </row>
    <row r="91" spans="2:9" x14ac:dyDescent="0.2">
      <c r="B91" s="3" t="s">
        <v>481</v>
      </c>
      <c r="C91" s="3" t="s">
        <v>47</v>
      </c>
      <c r="D91" s="3" t="s">
        <v>482</v>
      </c>
      <c r="E91" s="3" t="s">
        <v>483</v>
      </c>
      <c r="F91" s="3" t="s">
        <v>484</v>
      </c>
      <c r="G91" s="7">
        <v>12</v>
      </c>
      <c r="H91" s="7">
        <v>84076</v>
      </c>
      <c r="I91" s="3" t="s">
        <v>485</v>
      </c>
    </row>
    <row r="92" spans="2:9" x14ac:dyDescent="0.2">
      <c r="B92" s="3" t="s">
        <v>239</v>
      </c>
      <c r="C92" s="3" t="s">
        <v>47</v>
      </c>
      <c r="D92" s="3" t="s">
        <v>553</v>
      </c>
      <c r="E92" s="3" t="s">
        <v>554</v>
      </c>
      <c r="F92" s="3" t="s">
        <v>555</v>
      </c>
      <c r="G92" s="7">
        <v>1</v>
      </c>
      <c r="H92" s="7">
        <v>87466</v>
      </c>
      <c r="I92" s="3" t="s">
        <v>556</v>
      </c>
    </row>
    <row r="93" spans="2:9" ht="15" customHeight="1" x14ac:dyDescent="0.2">
      <c r="B93" s="3" t="s">
        <v>240</v>
      </c>
      <c r="C93" s="3" t="s">
        <v>8</v>
      </c>
      <c r="D93" s="3" t="s">
        <v>493</v>
      </c>
      <c r="E93" s="3" t="s">
        <v>241</v>
      </c>
      <c r="F93" s="3" t="s">
        <v>494</v>
      </c>
      <c r="G93" s="7">
        <v>17</v>
      </c>
      <c r="H93" s="7">
        <v>94447</v>
      </c>
      <c r="I93" s="13" t="s">
        <v>385</v>
      </c>
    </row>
    <row r="94" spans="2:9" x14ac:dyDescent="0.2">
      <c r="B94" s="3" t="s">
        <v>242</v>
      </c>
      <c r="C94" s="3" t="s">
        <v>8</v>
      </c>
      <c r="D94" s="3" t="s">
        <v>19</v>
      </c>
      <c r="E94" s="3" t="s">
        <v>450</v>
      </c>
      <c r="F94" s="3" t="s">
        <v>451</v>
      </c>
      <c r="G94" s="7">
        <v>6</v>
      </c>
      <c r="H94" s="7">
        <v>94161</v>
      </c>
      <c r="I94" s="3" t="s">
        <v>452</v>
      </c>
    </row>
    <row r="95" spans="2:9" x14ac:dyDescent="0.2">
      <c r="B95" s="3" t="s">
        <v>243</v>
      </c>
      <c r="C95" s="3" t="s">
        <v>47</v>
      </c>
      <c r="D95" s="3" t="s">
        <v>244</v>
      </c>
      <c r="E95" s="3" t="s">
        <v>245</v>
      </c>
      <c r="F95" s="3" t="s">
        <v>246</v>
      </c>
      <c r="G95" s="7">
        <v>1</v>
      </c>
      <c r="H95" s="7">
        <v>84332</v>
      </c>
      <c r="I95" s="13" t="s">
        <v>386</v>
      </c>
    </row>
    <row r="96" spans="2:9" x14ac:dyDescent="0.2">
      <c r="B96" s="3" t="s">
        <v>247</v>
      </c>
      <c r="C96" s="3" t="s">
        <v>8</v>
      </c>
      <c r="D96" s="3" t="s">
        <v>21</v>
      </c>
      <c r="E96" s="3" t="s">
        <v>248</v>
      </c>
      <c r="F96" s="3" t="s">
        <v>249</v>
      </c>
      <c r="G96" s="7">
        <v>22</v>
      </c>
      <c r="H96" s="7">
        <v>83730</v>
      </c>
      <c r="I96" s="13" t="s">
        <v>387</v>
      </c>
    </row>
    <row r="97" spans="2:9" x14ac:dyDescent="0.2">
      <c r="B97" s="3" t="s">
        <v>250</v>
      </c>
      <c r="C97" s="3" t="s">
        <v>8</v>
      </c>
      <c r="D97" s="3" t="s">
        <v>76</v>
      </c>
      <c r="E97" s="3" t="s">
        <v>474</v>
      </c>
      <c r="F97" s="3" t="s">
        <v>475</v>
      </c>
      <c r="G97" s="7">
        <v>15</v>
      </c>
      <c r="H97" s="7">
        <v>94536</v>
      </c>
      <c r="I97" s="3" t="s">
        <v>476</v>
      </c>
    </row>
    <row r="98" spans="2:9" x14ac:dyDescent="0.2">
      <c r="B98" s="3" t="s">
        <v>251</v>
      </c>
      <c r="C98" s="3" t="s">
        <v>8</v>
      </c>
      <c r="D98" s="3" t="s">
        <v>252</v>
      </c>
      <c r="E98" s="3" t="s">
        <v>253</v>
      </c>
      <c r="F98" s="3" t="s">
        <v>254</v>
      </c>
      <c r="G98" s="7" t="s">
        <v>255</v>
      </c>
      <c r="H98" s="7">
        <v>85293</v>
      </c>
      <c r="I98" s="13" t="s">
        <v>388</v>
      </c>
    </row>
    <row r="99" spans="2:9" x14ac:dyDescent="0.2">
      <c r="B99" s="3" t="s">
        <v>256</v>
      </c>
      <c r="C99" s="3" t="s">
        <v>8</v>
      </c>
      <c r="D99" s="3" t="s">
        <v>257</v>
      </c>
      <c r="E99" s="3" t="s">
        <v>258</v>
      </c>
      <c r="F99" s="3" t="s">
        <v>259</v>
      </c>
      <c r="G99" s="7">
        <v>6</v>
      </c>
      <c r="H99" s="7">
        <v>85084</v>
      </c>
      <c r="I99" s="13" t="s">
        <v>389</v>
      </c>
    </row>
    <row r="100" spans="2:9" x14ac:dyDescent="0.2">
      <c r="B100" s="3" t="s">
        <v>260</v>
      </c>
      <c r="C100" s="3" t="s">
        <v>8</v>
      </c>
      <c r="D100" s="3" t="s">
        <v>120</v>
      </c>
      <c r="E100" s="3" t="s">
        <v>468</v>
      </c>
      <c r="F100" s="3" t="s">
        <v>425</v>
      </c>
      <c r="G100" s="7">
        <v>10</v>
      </c>
      <c r="H100" s="7">
        <v>93339</v>
      </c>
      <c r="I100" s="13" t="s">
        <v>426</v>
      </c>
    </row>
    <row r="101" spans="2:9" x14ac:dyDescent="0.2">
      <c r="B101" s="3" t="s">
        <v>261</v>
      </c>
      <c r="C101" s="3" t="s">
        <v>47</v>
      </c>
      <c r="D101" s="3" t="s">
        <v>262</v>
      </c>
      <c r="E101" s="3" t="s">
        <v>263</v>
      </c>
      <c r="F101" s="3" t="s">
        <v>264</v>
      </c>
      <c r="G101" s="7">
        <v>24</v>
      </c>
      <c r="H101" s="7">
        <v>85253</v>
      </c>
      <c r="I101" s="13" t="s">
        <v>390</v>
      </c>
    </row>
    <row r="102" spans="2:9" x14ac:dyDescent="0.2">
      <c r="B102" s="3" t="s">
        <v>265</v>
      </c>
      <c r="C102" s="3" t="s">
        <v>8</v>
      </c>
      <c r="D102" s="3" t="s">
        <v>557</v>
      </c>
      <c r="E102" s="3" t="s">
        <v>558</v>
      </c>
      <c r="F102" s="3" t="s">
        <v>559</v>
      </c>
      <c r="G102" s="7">
        <v>24</v>
      </c>
      <c r="H102" s="7">
        <v>83022</v>
      </c>
      <c r="I102" s="3" t="s">
        <v>560</v>
      </c>
    </row>
    <row r="103" spans="2:9" x14ac:dyDescent="0.2">
      <c r="B103" s="3" t="s">
        <v>266</v>
      </c>
      <c r="C103" s="3" t="s">
        <v>8</v>
      </c>
      <c r="D103" s="3" t="s">
        <v>40</v>
      </c>
      <c r="E103" s="3" t="s">
        <v>145</v>
      </c>
      <c r="F103" s="3" t="s">
        <v>267</v>
      </c>
      <c r="G103" s="7">
        <v>8</v>
      </c>
      <c r="H103" s="7">
        <v>84056</v>
      </c>
      <c r="I103" s="13" t="s">
        <v>391</v>
      </c>
    </row>
    <row r="104" spans="2:9" x14ac:dyDescent="0.2">
      <c r="B104" s="3" t="s">
        <v>268</v>
      </c>
      <c r="C104" s="3" t="s">
        <v>47</v>
      </c>
      <c r="D104" s="3" t="s">
        <v>490</v>
      </c>
      <c r="E104" s="3" t="s">
        <v>491</v>
      </c>
      <c r="F104" s="3" t="s">
        <v>492</v>
      </c>
      <c r="G104" s="7">
        <v>1</v>
      </c>
      <c r="H104" s="7">
        <v>94239</v>
      </c>
      <c r="I104" s="3" t="s">
        <v>378</v>
      </c>
    </row>
    <row r="105" spans="2:9" x14ac:dyDescent="0.2">
      <c r="B105" s="3" t="s">
        <v>269</v>
      </c>
      <c r="C105" s="3" t="s">
        <v>8</v>
      </c>
      <c r="D105" s="3" t="s">
        <v>17</v>
      </c>
      <c r="E105" s="3" t="s">
        <v>270</v>
      </c>
      <c r="F105" s="3" t="s">
        <v>271</v>
      </c>
      <c r="G105" s="7">
        <v>5</v>
      </c>
      <c r="H105" s="7">
        <v>93077</v>
      </c>
      <c r="I105" s="3" t="s">
        <v>515</v>
      </c>
    </row>
    <row r="106" spans="2:9" x14ac:dyDescent="0.2">
      <c r="B106" s="3" t="s">
        <v>571</v>
      </c>
      <c r="C106" s="3" t="s">
        <v>8</v>
      </c>
      <c r="D106" s="3" t="s">
        <v>17</v>
      </c>
      <c r="E106" s="3" t="s">
        <v>479</v>
      </c>
      <c r="F106" s="3" t="s">
        <v>254</v>
      </c>
      <c r="G106" s="7">
        <v>19</v>
      </c>
      <c r="H106" s="7">
        <v>85123</v>
      </c>
      <c r="I106" s="3" t="s">
        <v>480</v>
      </c>
    </row>
    <row r="107" spans="2:9" x14ac:dyDescent="0.2">
      <c r="B107" s="3" t="s">
        <v>583</v>
      </c>
      <c r="C107" s="3" t="s">
        <v>8</v>
      </c>
      <c r="D107" s="3" t="s">
        <v>427</v>
      </c>
      <c r="E107" s="3" t="s">
        <v>466</v>
      </c>
      <c r="F107" s="3" t="s">
        <v>467</v>
      </c>
      <c r="G107" s="7">
        <v>9</v>
      </c>
      <c r="H107" s="7">
        <v>86507</v>
      </c>
      <c r="I107" s="3" t="s">
        <v>392</v>
      </c>
    </row>
    <row r="108" spans="2:9" x14ac:dyDescent="0.2">
      <c r="B108" s="3" t="s">
        <v>272</v>
      </c>
      <c r="C108" s="3" t="s">
        <v>8</v>
      </c>
      <c r="D108" s="3" t="s">
        <v>120</v>
      </c>
      <c r="E108" s="3" t="s">
        <v>594</v>
      </c>
      <c r="F108" s="3" t="s">
        <v>595</v>
      </c>
      <c r="G108" s="7">
        <v>36</v>
      </c>
      <c r="H108" s="7">
        <v>89143</v>
      </c>
      <c r="I108" s="3" t="s">
        <v>596</v>
      </c>
    </row>
    <row r="109" spans="2:9" x14ac:dyDescent="0.2">
      <c r="B109" s="3" t="s">
        <v>273</v>
      </c>
      <c r="C109" s="3" t="s">
        <v>8</v>
      </c>
      <c r="D109" s="3" t="s">
        <v>120</v>
      </c>
      <c r="E109" s="3" t="s">
        <v>274</v>
      </c>
      <c r="F109" s="3" t="s">
        <v>275</v>
      </c>
      <c r="G109" s="7">
        <v>7</v>
      </c>
      <c r="H109" s="7">
        <v>84375</v>
      </c>
      <c r="I109" s="13" t="s">
        <v>393</v>
      </c>
    </row>
    <row r="110" spans="2:9" x14ac:dyDescent="0.2">
      <c r="B110" s="3" t="s">
        <v>276</v>
      </c>
      <c r="C110" s="3" t="s">
        <v>8</v>
      </c>
      <c r="D110" s="3" t="s">
        <v>516</v>
      </c>
      <c r="E110" s="3" t="s">
        <v>517</v>
      </c>
      <c r="F110" s="3" t="s">
        <v>518</v>
      </c>
      <c r="G110" s="7">
        <v>31</v>
      </c>
      <c r="H110" s="7">
        <v>86391</v>
      </c>
      <c r="I110" s="3" t="s">
        <v>394</v>
      </c>
    </row>
    <row r="111" spans="2:9" x14ac:dyDescent="0.2">
      <c r="B111" s="3" t="s">
        <v>277</v>
      </c>
      <c r="C111" s="3" t="s">
        <v>8</v>
      </c>
      <c r="D111" s="3" t="s">
        <v>278</v>
      </c>
      <c r="E111" s="3" t="s">
        <v>279</v>
      </c>
      <c r="F111" s="3" t="s">
        <v>280</v>
      </c>
      <c r="G111" s="7">
        <v>28</v>
      </c>
      <c r="H111" s="7">
        <v>94363</v>
      </c>
      <c r="I111" s="13" t="s">
        <v>395</v>
      </c>
    </row>
    <row r="112" spans="2:9" x14ac:dyDescent="0.2">
      <c r="B112" s="3" t="s">
        <v>281</v>
      </c>
      <c r="C112" s="3" t="s">
        <v>47</v>
      </c>
      <c r="D112" s="3" t="s">
        <v>561</v>
      </c>
      <c r="E112" s="3" t="s">
        <v>562</v>
      </c>
      <c r="F112" s="3" t="s">
        <v>563</v>
      </c>
      <c r="G112" s="7">
        <v>3</v>
      </c>
      <c r="H112" s="7">
        <v>85435</v>
      </c>
      <c r="I112" s="3" t="s">
        <v>564</v>
      </c>
    </row>
    <row r="113" spans="2:9" x14ac:dyDescent="0.2">
      <c r="B113" s="3" t="s">
        <v>282</v>
      </c>
      <c r="C113" s="3" t="s">
        <v>8</v>
      </c>
      <c r="D113" s="3" t="s">
        <v>283</v>
      </c>
      <c r="E113" s="3" t="s">
        <v>284</v>
      </c>
      <c r="F113" s="3" t="s">
        <v>285</v>
      </c>
      <c r="G113" s="7">
        <v>27</v>
      </c>
      <c r="H113" s="7">
        <v>84130</v>
      </c>
      <c r="I113" s="13" t="s">
        <v>396</v>
      </c>
    </row>
    <row r="114" spans="2:9" ht="15" customHeight="1" x14ac:dyDescent="0.2">
      <c r="B114" s="3" t="s">
        <v>286</v>
      </c>
      <c r="C114" s="3" t="s">
        <v>8</v>
      </c>
      <c r="D114" s="3" t="s">
        <v>287</v>
      </c>
      <c r="E114" s="3" t="s">
        <v>288</v>
      </c>
      <c r="F114" s="3" t="s">
        <v>289</v>
      </c>
      <c r="G114" s="7">
        <v>7</v>
      </c>
      <c r="H114" s="7">
        <v>84513</v>
      </c>
      <c r="I114" s="13" t="s">
        <v>397</v>
      </c>
    </row>
    <row r="115" spans="2:9" x14ac:dyDescent="0.2">
      <c r="B115" s="3" t="s">
        <v>290</v>
      </c>
      <c r="C115" s="3" t="s">
        <v>8</v>
      </c>
      <c r="D115" s="3" t="s">
        <v>291</v>
      </c>
      <c r="E115" s="3" t="s">
        <v>292</v>
      </c>
      <c r="F115" s="3" t="s">
        <v>293</v>
      </c>
      <c r="G115" s="7" t="s">
        <v>294</v>
      </c>
      <c r="H115" s="7">
        <v>93358</v>
      </c>
      <c r="I115" s="13" t="s">
        <v>398</v>
      </c>
    </row>
    <row r="116" spans="2:9" x14ac:dyDescent="0.2">
      <c r="B116" s="3" t="s">
        <v>295</v>
      </c>
      <c r="C116" s="3" t="s">
        <v>8</v>
      </c>
      <c r="D116" s="3" t="s">
        <v>95</v>
      </c>
      <c r="E116" s="3" t="s">
        <v>296</v>
      </c>
      <c r="F116" s="3" t="s">
        <v>297</v>
      </c>
      <c r="G116" s="7">
        <v>37</v>
      </c>
      <c r="H116" s="7">
        <v>83301</v>
      </c>
      <c r="I116" s="13" t="s">
        <v>399</v>
      </c>
    </row>
    <row r="117" spans="2:9" x14ac:dyDescent="0.2">
      <c r="B117" s="3" t="s">
        <v>298</v>
      </c>
      <c r="C117" s="3" t="s">
        <v>8</v>
      </c>
      <c r="D117" s="3" t="s">
        <v>24</v>
      </c>
      <c r="E117" s="3" t="s">
        <v>299</v>
      </c>
      <c r="F117" s="3" t="s">
        <v>300</v>
      </c>
      <c r="G117" s="7" t="s">
        <v>301</v>
      </c>
      <c r="H117" s="7">
        <v>83308</v>
      </c>
      <c r="I117" s="13" t="s">
        <v>400</v>
      </c>
    </row>
    <row r="118" spans="2:9" x14ac:dyDescent="0.2">
      <c r="B118" s="3" t="s">
        <v>302</v>
      </c>
      <c r="C118" s="3" t="s">
        <v>8</v>
      </c>
      <c r="D118" s="3" t="s">
        <v>203</v>
      </c>
      <c r="E118" s="3" t="s">
        <v>519</v>
      </c>
      <c r="F118" s="3" t="s">
        <v>520</v>
      </c>
      <c r="G118" s="7">
        <v>13</v>
      </c>
      <c r="H118" s="7">
        <v>82290</v>
      </c>
      <c r="I118" s="13" t="s">
        <v>401</v>
      </c>
    </row>
    <row r="119" spans="2:9" x14ac:dyDescent="0.2">
      <c r="B119" s="3" t="s">
        <v>303</v>
      </c>
      <c r="C119" s="3" t="s">
        <v>8</v>
      </c>
      <c r="D119" s="3" t="s">
        <v>120</v>
      </c>
      <c r="E119" s="3" t="s">
        <v>304</v>
      </c>
      <c r="F119" s="3" t="s">
        <v>441</v>
      </c>
      <c r="G119" s="7" t="s">
        <v>442</v>
      </c>
      <c r="H119" s="7" t="s">
        <v>443</v>
      </c>
      <c r="I119" s="13" t="s">
        <v>444</v>
      </c>
    </row>
    <row r="120" spans="2:9" x14ac:dyDescent="0.2">
      <c r="B120" s="3" t="s">
        <v>305</v>
      </c>
      <c r="C120" s="3" t="s">
        <v>8</v>
      </c>
      <c r="D120" s="3" t="s">
        <v>40</v>
      </c>
      <c r="E120" s="3" t="s">
        <v>306</v>
      </c>
      <c r="F120" s="3" t="s">
        <v>307</v>
      </c>
      <c r="G120" s="7">
        <v>76</v>
      </c>
      <c r="H120" s="7">
        <v>93474</v>
      </c>
      <c r="I120" s="13" t="s">
        <v>402</v>
      </c>
    </row>
    <row r="121" spans="2:9" x14ac:dyDescent="0.2">
      <c r="B121" s="3" t="s">
        <v>308</v>
      </c>
      <c r="C121" s="3" t="s">
        <v>8</v>
      </c>
      <c r="D121" s="3" t="s">
        <v>21</v>
      </c>
      <c r="E121" s="3" t="s">
        <v>309</v>
      </c>
      <c r="F121" s="3" t="s">
        <v>599</v>
      </c>
      <c r="G121" s="22">
        <v>36</v>
      </c>
      <c r="H121" s="7">
        <v>84137</v>
      </c>
      <c r="I121" s="3" t="s">
        <v>600</v>
      </c>
    </row>
    <row r="122" spans="2:9" x14ac:dyDescent="0.2">
      <c r="B122" s="3" t="s">
        <v>310</v>
      </c>
      <c r="C122" s="3" t="s">
        <v>47</v>
      </c>
      <c r="D122" s="3" t="s">
        <v>590</v>
      </c>
      <c r="E122" s="3" t="s">
        <v>591</v>
      </c>
      <c r="F122" s="3" t="s">
        <v>592</v>
      </c>
      <c r="G122" s="7">
        <v>13</v>
      </c>
      <c r="H122" s="7">
        <v>86498</v>
      </c>
      <c r="I122" s="3" t="s">
        <v>593</v>
      </c>
    </row>
    <row r="123" spans="2:9" x14ac:dyDescent="0.2">
      <c r="B123" s="3" t="s">
        <v>312</v>
      </c>
      <c r="C123" s="3" t="s">
        <v>8</v>
      </c>
      <c r="D123" s="3" t="s">
        <v>427</v>
      </c>
      <c r="E123" s="3" t="s">
        <v>428</v>
      </c>
      <c r="F123" s="3" t="s">
        <v>429</v>
      </c>
      <c r="G123" s="7">
        <v>18</v>
      </c>
      <c r="H123" s="7">
        <v>94051</v>
      </c>
      <c r="I123" s="13" t="s">
        <v>430</v>
      </c>
    </row>
    <row r="124" spans="2:9" x14ac:dyDescent="0.2">
      <c r="B124" s="3" t="s">
        <v>313</v>
      </c>
      <c r="C124" s="3" t="s">
        <v>8</v>
      </c>
      <c r="D124" s="3" t="s">
        <v>203</v>
      </c>
      <c r="E124" s="3" t="s">
        <v>314</v>
      </c>
      <c r="F124" s="3" t="s">
        <v>315</v>
      </c>
      <c r="G124" s="7" t="s">
        <v>316</v>
      </c>
      <c r="H124" s="7">
        <v>84544</v>
      </c>
      <c r="I124" s="13" t="s">
        <v>403</v>
      </c>
    </row>
    <row r="125" spans="2:9" x14ac:dyDescent="0.2">
      <c r="B125" s="3" t="s">
        <v>317</v>
      </c>
      <c r="C125" s="3" t="s">
        <v>8</v>
      </c>
      <c r="D125" s="3" t="s">
        <v>40</v>
      </c>
      <c r="E125" s="3" t="s">
        <v>428</v>
      </c>
      <c r="F125" s="3" t="s">
        <v>521</v>
      </c>
      <c r="G125" s="7">
        <v>43</v>
      </c>
      <c r="H125" s="7">
        <v>94051</v>
      </c>
      <c r="I125" s="3" t="s">
        <v>430</v>
      </c>
    </row>
    <row r="126" spans="2:9" x14ac:dyDescent="0.2">
      <c r="B126" s="3" t="s">
        <v>318</v>
      </c>
      <c r="C126" s="3" t="s">
        <v>8</v>
      </c>
      <c r="D126" s="3" t="s">
        <v>319</v>
      </c>
      <c r="E126" s="3" t="s">
        <v>320</v>
      </c>
      <c r="F126" s="3" t="s">
        <v>321</v>
      </c>
      <c r="G126" s="7">
        <v>54</v>
      </c>
      <c r="H126" s="7">
        <v>89264</v>
      </c>
      <c r="I126" s="13" t="s">
        <v>404</v>
      </c>
    </row>
    <row r="127" spans="2:9" x14ac:dyDescent="0.2">
      <c r="B127" s="3" t="s">
        <v>322</v>
      </c>
      <c r="C127" s="3" t="s">
        <v>8</v>
      </c>
      <c r="D127" s="3" t="s">
        <v>323</v>
      </c>
      <c r="E127" s="3" t="s">
        <v>324</v>
      </c>
      <c r="F127" s="3" t="s">
        <v>325</v>
      </c>
      <c r="G127" s="7">
        <v>1</v>
      </c>
      <c r="H127" s="7">
        <v>86650</v>
      </c>
      <c r="I127" s="13" t="s">
        <v>405</v>
      </c>
    </row>
    <row r="128" spans="2:9" x14ac:dyDescent="0.2">
      <c r="B128" s="3" t="s">
        <v>326</v>
      </c>
      <c r="C128" s="3" t="s">
        <v>8</v>
      </c>
      <c r="D128" s="3" t="s">
        <v>311</v>
      </c>
      <c r="E128" s="3" t="s">
        <v>327</v>
      </c>
      <c r="F128" s="3" t="s">
        <v>328</v>
      </c>
      <c r="G128" s="7">
        <v>3</v>
      </c>
      <c r="H128" s="7">
        <v>86637</v>
      </c>
      <c r="I128" s="13" t="s">
        <v>406</v>
      </c>
    </row>
    <row r="129" spans="2:9" x14ac:dyDescent="0.2">
      <c r="B129" s="3" t="s">
        <v>329</v>
      </c>
      <c r="C129" s="3" t="s">
        <v>8</v>
      </c>
      <c r="D129" s="3" t="s">
        <v>44</v>
      </c>
      <c r="E129" s="3" t="s">
        <v>597</v>
      </c>
      <c r="F129" s="3" t="s">
        <v>598</v>
      </c>
      <c r="G129" s="7">
        <v>3</v>
      </c>
      <c r="H129" s="7">
        <v>94550</v>
      </c>
      <c r="I129" s="3" t="s">
        <v>352</v>
      </c>
    </row>
    <row r="130" spans="2:9" x14ac:dyDescent="0.2">
      <c r="B130" s="3" t="s">
        <v>330</v>
      </c>
      <c r="C130" s="3" t="s">
        <v>8</v>
      </c>
      <c r="D130" s="3" t="s">
        <v>232</v>
      </c>
      <c r="E130" s="3" t="s">
        <v>331</v>
      </c>
      <c r="F130" s="3" t="s">
        <v>332</v>
      </c>
      <c r="G130" s="7">
        <v>3</v>
      </c>
      <c r="H130" s="7">
        <v>94227</v>
      </c>
      <c r="I130" s="13" t="s">
        <v>407</v>
      </c>
    </row>
    <row r="132" spans="2:9" x14ac:dyDescent="0.2">
      <c r="B132" s="9" t="s">
        <v>333</v>
      </c>
      <c r="C132" s="9"/>
      <c r="D132" s="9"/>
      <c r="E132" s="9"/>
      <c r="F132" s="9"/>
    </row>
    <row r="133" spans="2:9" x14ac:dyDescent="0.2">
      <c r="B133" s="9" t="s">
        <v>334</v>
      </c>
      <c r="C133" s="9"/>
      <c r="D133" s="9"/>
      <c r="E133" s="9"/>
      <c r="F133" s="9"/>
    </row>
    <row r="134" spans="2:9" x14ac:dyDescent="0.2">
      <c r="B134" s="9" t="s">
        <v>335</v>
      </c>
      <c r="C134" s="9"/>
      <c r="D134" s="9"/>
      <c r="E134" s="9"/>
      <c r="F134" s="9"/>
    </row>
    <row r="135" spans="2:9" x14ac:dyDescent="0.2">
      <c r="B135" s="4"/>
      <c r="C135" s="9"/>
      <c r="D135" s="9"/>
      <c r="E135" s="9"/>
      <c r="F135" s="9"/>
    </row>
  </sheetData>
  <hyperlinks>
    <hyperlink ref="B133" r:id="rId1" display="mailto:info@schaeferhunde.de" xr:uid="{00000000-0004-0000-0000-000000000000}"/>
  </hyperlinks>
  <pageMargins left="0.70866141732283472" right="0.70866141732283472" top="0.78740157480314965" bottom="0.78740157480314965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9"/>
  <sheetViews>
    <sheetView topLeftCell="A34" workbookViewId="0">
      <selection activeCell="A45" sqref="A45"/>
    </sheetView>
  </sheetViews>
  <sheetFormatPr baseColWidth="10" defaultRowHeight="15" x14ac:dyDescent="0.2"/>
  <cols>
    <col min="1" max="1" width="41.109375" bestFit="1" customWidth="1"/>
  </cols>
  <sheetData>
    <row r="1" spans="1:8" x14ac:dyDescent="0.2">
      <c r="A1" t="str">
        <f>(Tabelle1!B3)</f>
        <v>Ortsgruppe</v>
      </c>
      <c r="B1" t="str">
        <f>(Tabelle1!C3)</f>
        <v>Anrede</v>
      </c>
      <c r="C1" t="str">
        <f>(Tabelle1!D3)</f>
        <v>Vorname</v>
      </c>
      <c r="D1" t="str">
        <f>(Tabelle1!E3)</f>
        <v>Nachname</v>
      </c>
      <c r="E1" t="str">
        <f>(Tabelle1!F3)</f>
        <v>Straße</v>
      </c>
      <c r="F1" t="str">
        <f>(Tabelle1!G3)</f>
        <v>Haus-Nr.</v>
      </c>
      <c r="G1" t="str">
        <f>(Tabelle1!H3)</f>
        <v>PLZ</v>
      </c>
      <c r="H1" t="str">
        <f>(Tabelle1!I3)</f>
        <v>Ort</v>
      </c>
    </row>
    <row r="2" spans="1:8" x14ac:dyDescent="0.2">
      <c r="A2" t="str">
        <f>(Tabelle1!B4)</f>
        <v>OG - Abensberg</v>
      </c>
      <c r="B2" t="str">
        <f>(Tabelle1!C4)</f>
        <v>Herr</v>
      </c>
      <c r="C2" t="str">
        <f>(Tabelle1!D4)</f>
        <v>Ralf</v>
      </c>
      <c r="D2" t="str">
        <f>(Tabelle1!E4)</f>
        <v>Klose</v>
      </c>
      <c r="E2" t="str">
        <f>(Tabelle1!F4)</f>
        <v>Am Wasserwerk</v>
      </c>
      <c r="F2">
        <f>(Tabelle1!G4)</f>
        <v>27</v>
      </c>
      <c r="G2">
        <f>(Tabelle1!H4)</f>
        <v>93326</v>
      </c>
      <c r="H2" t="str">
        <f>(Tabelle1!I4)</f>
        <v>Abensberg</v>
      </c>
    </row>
    <row r="3" spans="1:8" x14ac:dyDescent="0.2">
      <c r="A3" t="str">
        <f>(Tabelle1!B5)</f>
        <v>OG - Aholming e.V.</v>
      </c>
      <c r="B3" t="str">
        <f>(Tabelle1!C5)</f>
        <v>Herr</v>
      </c>
      <c r="C3" t="str">
        <f>(Tabelle1!D5)</f>
        <v>Adolf</v>
      </c>
      <c r="D3" t="str">
        <f>(Tabelle1!E5)</f>
        <v>Brunner</v>
      </c>
      <c r="E3" t="str">
        <f>(Tabelle1!F5)</f>
        <v>Obermoosstraße</v>
      </c>
      <c r="F3">
        <f>(Tabelle1!G5)</f>
        <v>19</v>
      </c>
      <c r="G3">
        <f>(Tabelle1!H5)</f>
        <v>94527</v>
      </c>
      <c r="H3" t="str">
        <f>(Tabelle1!I5)</f>
        <v>Aholming</v>
      </c>
    </row>
    <row r="4" spans="1:8" x14ac:dyDescent="0.2">
      <c r="A4" t="str">
        <f>(Tabelle1!B6)</f>
        <v>OG - Aichach / Obb.</v>
      </c>
      <c r="B4" t="str">
        <f>(Tabelle1!C6)</f>
        <v>Frau</v>
      </c>
      <c r="C4" t="str">
        <f>(Tabelle1!D6)</f>
        <v>Josefine</v>
      </c>
      <c r="D4" t="str">
        <f>(Tabelle1!E6)</f>
        <v>Rettenberger</v>
      </c>
      <c r="E4" t="str">
        <f>(Tabelle1!F6)</f>
        <v>Joseph-Haydn-Str.</v>
      </c>
      <c r="F4">
        <f>(Tabelle1!G6)</f>
        <v>17</v>
      </c>
      <c r="G4">
        <f>(Tabelle1!H6)</f>
        <v>86551</v>
      </c>
      <c r="H4" t="str">
        <f>(Tabelle1!I6)</f>
        <v>Aichach</v>
      </c>
    </row>
    <row r="5" spans="1:8" x14ac:dyDescent="0.2">
      <c r="A5" t="str">
        <f>(Tabelle1!B7)</f>
        <v>OG - Amerang e.V.</v>
      </c>
      <c r="B5" t="str">
        <f>(Tabelle1!C7)</f>
        <v>Herr</v>
      </c>
      <c r="C5" t="str">
        <f>(Tabelle1!D7)</f>
        <v>Josef</v>
      </c>
      <c r="D5" t="str">
        <f>(Tabelle1!E7)</f>
        <v>Liegl</v>
      </c>
      <c r="E5" t="str">
        <f>(Tabelle1!F7)</f>
        <v>Furth</v>
      </c>
      <c r="F5">
        <f>(Tabelle1!G7)</f>
        <v>1</v>
      </c>
      <c r="G5">
        <f>(Tabelle1!H7)</f>
        <v>83123</v>
      </c>
      <c r="H5" t="str">
        <f>(Tabelle1!I7)</f>
        <v>Amerang / Kirchensur</v>
      </c>
    </row>
    <row r="6" spans="1:8" x14ac:dyDescent="0.2">
      <c r="A6" t="str">
        <f>(Tabelle1!B8)</f>
        <v>OG - Augsburg 1902 e.V.</v>
      </c>
      <c r="B6" t="str">
        <f>(Tabelle1!C8)</f>
        <v>Herr</v>
      </c>
      <c r="C6" t="str">
        <f>(Tabelle1!D8)</f>
        <v>Christian</v>
      </c>
      <c r="D6" t="str">
        <f>(Tabelle1!E8)</f>
        <v>Heinz</v>
      </c>
      <c r="E6" t="str">
        <f>(Tabelle1!F8)</f>
        <v>Bertha-von-Suttner-Str.</v>
      </c>
      <c r="F6">
        <f>(Tabelle1!G8)</f>
        <v>32</v>
      </c>
      <c r="G6">
        <f>(Tabelle1!H8)</f>
        <v>86156</v>
      </c>
      <c r="H6" t="str">
        <f>(Tabelle1!I8)</f>
        <v>Augsburg</v>
      </c>
    </row>
    <row r="7" spans="1:8" x14ac:dyDescent="0.2">
      <c r="A7" t="str">
        <f>(Tabelle1!B9)</f>
        <v>OG - Augsburg-Ost</v>
      </c>
      <c r="B7" t="str">
        <f>(Tabelle1!C9)</f>
        <v>Herr</v>
      </c>
      <c r="C7" t="str">
        <f>(Tabelle1!D9)</f>
        <v>Martin</v>
      </c>
      <c r="D7" t="str">
        <f>(Tabelle1!E9)</f>
        <v>Fanta</v>
      </c>
      <c r="E7" t="str">
        <f>(Tabelle1!F9)</f>
        <v>Jägerfeldstr.</v>
      </c>
      <c r="F7">
        <f>(Tabelle1!G9)</f>
        <v>1</v>
      </c>
      <c r="G7">
        <f>(Tabelle1!H9)</f>
        <v>86316</v>
      </c>
      <c r="H7" t="str">
        <f>(Tabelle1!I9)</f>
        <v>Friedberg</v>
      </c>
    </row>
    <row r="8" spans="1:8" x14ac:dyDescent="0.2">
      <c r="A8" t="str">
        <f>(Tabelle1!B10)</f>
        <v>OG - Babenhausen e.V.</v>
      </c>
      <c r="B8" t="str">
        <f>(Tabelle1!C10)</f>
        <v>Herr</v>
      </c>
      <c r="C8" t="str">
        <f>(Tabelle1!D10)</f>
        <v>Rainer</v>
      </c>
      <c r="D8" t="str">
        <f>(Tabelle1!E10)</f>
        <v>Möst</v>
      </c>
      <c r="E8" t="str">
        <f>(Tabelle1!F10)</f>
        <v>Hauptstr.</v>
      </c>
      <c r="F8" t="str">
        <f>(Tabelle1!G10)</f>
        <v>50</v>
      </c>
      <c r="G8" s="21" t="str">
        <f>(Tabelle1!H10)</f>
        <v>89296</v>
      </c>
      <c r="H8" t="str">
        <f>(Tabelle1!I10)</f>
        <v>Osterberg</v>
      </c>
    </row>
    <row r="9" spans="1:8" x14ac:dyDescent="0.2">
      <c r="A9" t="str">
        <f>(Tabelle1!B11)</f>
        <v>OG - Bad Abbach</v>
      </c>
      <c r="B9" t="str">
        <f>(Tabelle1!C11)</f>
        <v>Frau</v>
      </c>
      <c r="C9" t="str">
        <f>(Tabelle1!D11)</f>
        <v>Manuela</v>
      </c>
      <c r="D9" t="str">
        <f>(Tabelle1!E11)</f>
        <v>Ruzicka</v>
      </c>
      <c r="E9" t="str">
        <f>(Tabelle1!F11)</f>
        <v>Am Hölzl</v>
      </c>
      <c r="F9">
        <f>(Tabelle1!G11)</f>
        <v>5</v>
      </c>
      <c r="G9">
        <f>(Tabelle1!H11)</f>
        <v>93345</v>
      </c>
      <c r="H9" t="str">
        <f>(Tabelle1!I11)</f>
        <v>Hausen</v>
      </c>
    </row>
    <row r="10" spans="1:8" x14ac:dyDescent="0.2">
      <c r="A10" t="str">
        <f>(Tabelle1!B12)</f>
        <v>OG - Bad Griesbach e.V.</v>
      </c>
      <c r="B10" t="str">
        <f>(Tabelle1!C12)</f>
        <v>Herr</v>
      </c>
      <c r="C10" t="str">
        <f>(Tabelle1!D12)</f>
        <v>Karlheinz</v>
      </c>
      <c r="D10" t="str">
        <f>(Tabelle1!E12)</f>
        <v>Dick</v>
      </c>
      <c r="E10" t="str">
        <f>(Tabelle1!F12)</f>
        <v>Seestettenerstr.</v>
      </c>
      <c r="F10">
        <f>(Tabelle1!G12)</f>
        <v>8</v>
      </c>
      <c r="G10">
        <f>(Tabelle1!H12)</f>
        <v>94474</v>
      </c>
      <c r="H10" t="str">
        <f>(Tabelle1!I12)</f>
        <v>Vilshofen</v>
      </c>
    </row>
    <row r="11" spans="1:8" x14ac:dyDescent="0.2">
      <c r="A11" t="str">
        <f>(Tabelle1!B13)</f>
        <v>OG - Bad Reichenhall</v>
      </c>
      <c r="B11" t="str">
        <f>(Tabelle1!C13)</f>
        <v>Herr</v>
      </c>
      <c r="C11" t="str">
        <f>(Tabelle1!D13)</f>
        <v>Martin</v>
      </c>
      <c r="D11" t="str">
        <f>(Tabelle1!E13)</f>
        <v>Baueregger</v>
      </c>
      <c r="E11" t="str">
        <f>(Tabelle1!F13)</f>
        <v>Saalachstr.</v>
      </c>
      <c r="F11">
        <f>(Tabelle1!G13)</f>
        <v>3</v>
      </c>
      <c r="G11">
        <f>(Tabelle1!H13)</f>
        <v>83435</v>
      </c>
      <c r="H11" t="str">
        <f>(Tabelle1!I13)</f>
        <v>Bad Reichenhall</v>
      </c>
    </row>
    <row r="12" spans="1:8" x14ac:dyDescent="0.2">
      <c r="A12" t="str">
        <f>(Tabelle1!B14)</f>
        <v>OG - Bad Wörishofen</v>
      </c>
      <c r="B12" t="str">
        <f>(Tabelle1!C14)</f>
        <v>Herr</v>
      </c>
      <c r="C12" t="str">
        <f>(Tabelle1!D14)</f>
        <v>Dietmar</v>
      </c>
      <c r="D12" t="str">
        <f>(Tabelle1!E14)</f>
        <v>Schlichtherle</v>
      </c>
      <c r="E12" t="str">
        <f>(Tabelle1!F14)</f>
        <v>Schulstraße</v>
      </c>
      <c r="F12" t="str">
        <f>(Tabelle1!G14)</f>
        <v>14a</v>
      </c>
      <c r="G12">
        <f>(Tabelle1!H14)</f>
        <v>87656</v>
      </c>
      <c r="H12" t="str">
        <f>(Tabelle1!I14)</f>
        <v>Germaringen</v>
      </c>
    </row>
    <row r="13" spans="1:8" x14ac:dyDescent="0.2">
      <c r="A13" t="str">
        <f>(Tabelle1!B15)</f>
        <v>OG - Berchtesgaden e.V.</v>
      </c>
      <c r="B13" t="str">
        <f>(Tabelle1!C15)</f>
        <v>Herr</v>
      </c>
      <c r="C13" t="str">
        <f>(Tabelle1!D15)</f>
        <v>Johann</v>
      </c>
      <c r="D13" t="str">
        <f>(Tabelle1!E15)</f>
        <v>Walch</v>
      </c>
      <c r="E13" t="str">
        <f>(Tabelle1!F15)</f>
        <v>Sonnenbichlweg</v>
      </c>
      <c r="F13">
        <f>(Tabelle1!G15)</f>
        <v>26</v>
      </c>
      <c r="G13">
        <f>(Tabelle1!H15)</f>
        <v>83471</v>
      </c>
      <c r="H13" t="str">
        <f>(Tabelle1!I15)</f>
        <v>Berchtesgaden</v>
      </c>
    </row>
    <row r="14" spans="1:8" x14ac:dyDescent="0.2">
      <c r="A14" t="str">
        <f>(Tabelle1!B16)</f>
        <v>OG - Bogen e.V.</v>
      </c>
      <c r="B14" t="str">
        <f>(Tabelle1!C16)</f>
        <v>Herr</v>
      </c>
      <c r="C14" t="str">
        <f>(Tabelle1!D16)</f>
        <v>Stefan</v>
      </c>
      <c r="D14" t="str">
        <f>(Tabelle1!E16)</f>
        <v>Stankowic</v>
      </c>
      <c r="E14" t="str">
        <f>(Tabelle1!F16)</f>
        <v>Talstr.</v>
      </c>
      <c r="F14">
        <f>(Tabelle1!G16)</f>
        <v>17</v>
      </c>
      <c r="G14">
        <f>(Tabelle1!H16)</f>
        <v>94315</v>
      </c>
      <c r="H14" t="str">
        <f>(Tabelle1!I16)</f>
        <v>Straubing</v>
      </c>
    </row>
    <row r="15" spans="1:8" x14ac:dyDescent="0.2">
      <c r="A15" t="str">
        <f>(Tabelle1!B17)</f>
        <v>OG - Bruckmühl</v>
      </c>
      <c r="B15" t="str">
        <f>(Tabelle1!C17)</f>
        <v>Frau</v>
      </c>
      <c r="C15" t="str">
        <f>(Tabelle1!D17)</f>
        <v>Barbara</v>
      </c>
      <c r="D15" t="str">
        <f>(Tabelle1!E17)</f>
        <v>Söhngen</v>
      </c>
      <c r="E15" t="str">
        <f>(Tabelle1!F17)</f>
        <v>Jägerkampstr.</v>
      </c>
      <c r="F15">
        <f>(Tabelle1!G17)</f>
        <v>7</v>
      </c>
      <c r="G15">
        <f>(Tabelle1!H17)</f>
        <v>83043</v>
      </c>
      <c r="H15" t="str">
        <f>(Tabelle1!I17)</f>
        <v>Bad Aibling</v>
      </c>
    </row>
    <row r="16" spans="1:8" x14ac:dyDescent="0.2">
      <c r="A16" t="str">
        <f>(Tabelle1!B18)</f>
        <v>OG - Buchloe und Umgebung e.V.</v>
      </c>
      <c r="B16" t="str">
        <f>(Tabelle1!C18)</f>
        <v>Frau</v>
      </c>
      <c r="C16" t="str">
        <f>(Tabelle1!D18)</f>
        <v>Brigitte</v>
      </c>
      <c r="D16" t="str">
        <f>(Tabelle1!E18)</f>
        <v>Fischer</v>
      </c>
      <c r="E16" t="str">
        <f>(Tabelle1!F18)</f>
        <v>Richthofenstr.</v>
      </c>
      <c r="F16">
        <f>(Tabelle1!G18)</f>
        <v>1.5</v>
      </c>
      <c r="G16">
        <f>(Tabelle1!H18)</f>
        <v>86343</v>
      </c>
      <c r="H16" t="str">
        <f>(Tabelle1!I18)</f>
        <v>Königsbrunn</v>
      </c>
    </row>
    <row r="17" spans="1:8" x14ac:dyDescent="0.2">
      <c r="A17" t="str">
        <f>(Tabelle1!B19)</f>
        <v>OG - Burgau</v>
      </c>
      <c r="B17" t="str">
        <f>(Tabelle1!C19)</f>
        <v>Herr</v>
      </c>
      <c r="C17" t="str">
        <f>(Tabelle1!D19)</f>
        <v>Josef</v>
      </c>
      <c r="D17" t="str">
        <f>(Tabelle1!E19)</f>
        <v>Zintl</v>
      </c>
      <c r="E17" t="str">
        <f>(Tabelle1!F19)</f>
        <v>Graf-von-Berg-Str.</v>
      </c>
      <c r="F17">
        <f>(Tabelle1!G19)</f>
        <v>4</v>
      </c>
      <c r="G17">
        <f>(Tabelle1!H19)</f>
        <v>89350</v>
      </c>
      <c r="H17" t="str">
        <f>(Tabelle1!I19)</f>
        <v>Dürrlauingen</v>
      </c>
    </row>
    <row r="18" spans="1:8" x14ac:dyDescent="0.2">
      <c r="A18" t="str">
        <f>(Tabelle1!B20)</f>
        <v>OG - Burghausen-Burgkirchen e.V.</v>
      </c>
      <c r="B18" t="str">
        <f>(Tabelle1!C20)</f>
        <v>Herr</v>
      </c>
      <c r="C18" t="str">
        <f>(Tabelle1!D20)</f>
        <v>Hans-Joachim</v>
      </c>
      <c r="D18" t="str">
        <f>(Tabelle1!E20)</f>
        <v>Altenkirch</v>
      </c>
      <c r="E18" t="str">
        <f>(Tabelle1!F20)</f>
        <v>Adalbert-Stifter-Str.</v>
      </c>
      <c r="F18" t="str">
        <f>(Tabelle1!G20)</f>
        <v>16a</v>
      </c>
      <c r="G18">
        <f>(Tabelle1!H20)</f>
        <v>84561</v>
      </c>
      <c r="H18" t="str">
        <f>(Tabelle1!I20)</f>
        <v>Mehring</v>
      </c>
    </row>
    <row r="19" spans="1:8" x14ac:dyDescent="0.2">
      <c r="A19" t="str">
        <f>(Tabelle1!B21)</f>
        <v>OG - Burgheim</v>
      </c>
      <c r="B19" t="str">
        <f>(Tabelle1!C21)</f>
        <v>Frau</v>
      </c>
      <c r="C19" t="str">
        <f>(Tabelle1!D21)</f>
        <v>Simone</v>
      </c>
      <c r="D19" t="str">
        <f>(Tabelle1!E21)</f>
        <v>Baumgartner</v>
      </c>
      <c r="E19" t="str">
        <f>(Tabelle1!F21)</f>
        <v>Sinninger Str.</v>
      </c>
      <c r="F19">
        <f>(Tabelle1!G21)</f>
        <v>33</v>
      </c>
      <c r="G19">
        <f>(Tabelle1!H21)</f>
        <v>86666</v>
      </c>
      <c r="H19" t="str">
        <f>(Tabelle1!I21)</f>
        <v>Burgheim / OT. Leidling</v>
      </c>
    </row>
    <row r="20" spans="1:8" x14ac:dyDescent="0.2">
      <c r="A20" t="str">
        <f>(Tabelle1!B22)</f>
        <v>OG - Dachau e.V.</v>
      </c>
      <c r="B20" t="str">
        <f>(Tabelle1!C22)</f>
        <v>Herr</v>
      </c>
      <c r="C20" t="str">
        <f>(Tabelle1!D22)</f>
        <v>Roland</v>
      </c>
      <c r="D20" t="str">
        <f>(Tabelle1!E22)</f>
        <v>Zenz</v>
      </c>
      <c r="E20" t="str">
        <f>(Tabelle1!F22)</f>
        <v>Gartenstr.</v>
      </c>
      <c r="F20">
        <f>(Tabelle1!G22)</f>
        <v>6</v>
      </c>
      <c r="G20">
        <f>(Tabelle1!H22)</f>
        <v>86510</v>
      </c>
      <c r="H20" t="str">
        <f>(Tabelle1!I22)</f>
        <v>Baindlkirch</v>
      </c>
    </row>
    <row r="21" spans="1:8" x14ac:dyDescent="0.2">
      <c r="A21" t="str">
        <f>(Tabelle1!B23)</f>
        <v>OG - Deggendorf / NDB.</v>
      </c>
      <c r="B21" t="str">
        <f>(Tabelle1!C23)</f>
        <v>Herr</v>
      </c>
      <c r="C21" t="str">
        <f>(Tabelle1!D23)</f>
        <v>Martin</v>
      </c>
      <c r="D21" t="str">
        <f>(Tabelle1!E23)</f>
        <v>Jungbauer</v>
      </c>
      <c r="E21" t="str">
        <f>(Tabelle1!F23)</f>
        <v>Wallerdorf</v>
      </c>
      <c r="F21">
        <f>(Tabelle1!G23)</f>
        <v>20</v>
      </c>
      <c r="G21">
        <f>(Tabelle1!H23)</f>
        <v>94550</v>
      </c>
      <c r="H21" t="str">
        <f>(Tabelle1!I23)</f>
        <v>Künzing</v>
      </c>
    </row>
    <row r="22" spans="1:8" x14ac:dyDescent="0.2">
      <c r="A22" t="str">
        <f>(Tabelle1!B24)</f>
        <v>OG - Dillingen/Donau</v>
      </c>
      <c r="B22" t="str">
        <f>(Tabelle1!C24)</f>
        <v>Frau</v>
      </c>
      <c r="C22" t="str">
        <f>(Tabelle1!D24)</f>
        <v>Marina</v>
      </c>
      <c r="D22" t="str">
        <f>(Tabelle1!E24)</f>
        <v>Hehl</v>
      </c>
      <c r="E22" t="str">
        <f>(Tabelle1!F24)</f>
        <v>Hochstifterstr.</v>
      </c>
      <c r="F22">
        <f>(Tabelle1!G24)</f>
        <v>28</v>
      </c>
      <c r="G22">
        <f>(Tabelle1!H24)</f>
        <v>89426</v>
      </c>
      <c r="H22" t="str">
        <f>(Tabelle1!I24)</f>
        <v>Wittislingen</v>
      </c>
    </row>
    <row r="23" spans="1:8" x14ac:dyDescent="0.2">
      <c r="A23" t="str">
        <f>(Tabelle1!B25)</f>
        <v>OG - Dingolfing / Isar</v>
      </c>
      <c r="B23" t="str">
        <f>(Tabelle1!C25)</f>
        <v>Herr</v>
      </c>
      <c r="C23" t="str">
        <f>(Tabelle1!D25)</f>
        <v>Peter</v>
      </c>
      <c r="D23" t="str">
        <f>(Tabelle1!E25)</f>
        <v>Lindenau</v>
      </c>
      <c r="E23" t="str">
        <f>(Tabelle1!F25)</f>
        <v>Sirgfeldring</v>
      </c>
      <c r="F23">
        <f>(Tabelle1!G25)</f>
        <v>12</v>
      </c>
      <c r="G23">
        <f>(Tabelle1!H25)</f>
        <v>94431</v>
      </c>
      <c r="H23" t="str">
        <f>(Tabelle1!I25)</f>
        <v>Pilsting</v>
      </c>
    </row>
    <row r="24" spans="1:8" x14ac:dyDescent="0.2">
      <c r="A24" t="str">
        <f>(Tabelle1!B26)</f>
        <v>OG - Donauwörth e.V.</v>
      </c>
      <c r="B24" t="str">
        <f>(Tabelle1!C26)</f>
        <v>Herr</v>
      </c>
      <c r="C24" t="str">
        <f>(Tabelle1!D26)</f>
        <v>Gustav</v>
      </c>
      <c r="D24" t="str">
        <f>(Tabelle1!E26)</f>
        <v>Lasar</v>
      </c>
      <c r="E24" t="str">
        <f>(Tabelle1!F26)</f>
        <v>Am Erlach</v>
      </c>
      <c r="F24">
        <f>(Tabelle1!G26)</f>
        <v>3</v>
      </c>
      <c r="G24">
        <f>(Tabelle1!H26)</f>
        <v>86675</v>
      </c>
      <c r="H24" t="str">
        <f>(Tabelle1!I26)</f>
        <v>Buchdorf</v>
      </c>
    </row>
    <row r="25" spans="1:8" x14ac:dyDescent="0.2">
      <c r="A25" t="str">
        <f>(Tabelle1!B27)</f>
        <v>OG - Egglfing/Bad Füssing e.V.</v>
      </c>
      <c r="B25" t="str">
        <f>(Tabelle1!C27)</f>
        <v>Frau</v>
      </c>
      <c r="C25" t="str">
        <f>(Tabelle1!D27)</f>
        <v>Beate</v>
      </c>
      <c r="D25" t="str">
        <f>(Tabelle1!E27)</f>
        <v>Zach</v>
      </c>
      <c r="E25" t="str">
        <f>(Tabelle1!F27)</f>
        <v>Safferstettener Str.</v>
      </c>
      <c r="F25">
        <f>(Tabelle1!G27)</f>
        <v>32</v>
      </c>
      <c r="G25">
        <f>(Tabelle1!H27)</f>
        <v>94072</v>
      </c>
      <c r="H25" t="str">
        <f>(Tabelle1!I27)</f>
        <v>Bad Füssing</v>
      </c>
    </row>
    <row r="26" spans="1:8" x14ac:dyDescent="0.2">
      <c r="A26" t="str">
        <f>(Tabelle1!B28)</f>
        <v>OG - Eichstätt</v>
      </c>
      <c r="B26" t="str">
        <f>(Tabelle1!C28)</f>
        <v>Frau</v>
      </c>
      <c r="C26" t="str">
        <f>(Tabelle1!D28)</f>
        <v>Tamara</v>
      </c>
      <c r="D26" t="str">
        <f>(Tabelle1!E28)</f>
        <v>Bosch</v>
      </c>
      <c r="E26" t="str">
        <f>(Tabelle1!F28)</f>
        <v>Willibaldstraße</v>
      </c>
      <c r="F26">
        <f>(Tabelle1!G28)</f>
        <v>24</v>
      </c>
      <c r="G26">
        <f>(Tabelle1!H28)</f>
        <v>85072</v>
      </c>
      <c r="H26" t="str">
        <f>(Tabelle1!I28)</f>
        <v>Eichstätt</v>
      </c>
    </row>
    <row r="27" spans="1:8" x14ac:dyDescent="0.2">
      <c r="A27" t="str">
        <f>(Tabelle1!B29)</f>
        <v>OG - Forstinning e.V.</v>
      </c>
      <c r="B27" t="str">
        <f>(Tabelle1!C29)</f>
        <v>Herr</v>
      </c>
      <c r="C27" t="str">
        <f>(Tabelle1!D29)</f>
        <v>Heinrich</v>
      </c>
      <c r="D27" t="str">
        <f>(Tabelle1!E29)</f>
        <v>Wonschik</v>
      </c>
      <c r="E27" t="str">
        <f>(Tabelle1!F29)</f>
        <v>von-Mezzi-Str.</v>
      </c>
      <c r="F27">
        <f>(Tabelle1!G29)</f>
        <v>14</v>
      </c>
      <c r="G27">
        <f>(Tabelle1!H29)</f>
        <v>85661</v>
      </c>
      <c r="H27" t="str">
        <f>(Tabelle1!I29)</f>
        <v>Forstinning</v>
      </c>
    </row>
    <row r="28" spans="1:8" x14ac:dyDescent="0.2">
      <c r="A28" t="str">
        <f>(Tabelle1!B30)</f>
        <v>OG - Freilassing</v>
      </c>
      <c r="B28" t="str">
        <f>(Tabelle1!C30)</f>
        <v>Herr</v>
      </c>
      <c r="C28" t="str">
        <f>(Tabelle1!D30)</f>
        <v>Hans-Jürgen</v>
      </c>
      <c r="D28" t="str">
        <f>(Tabelle1!E30)</f>
        <v>Follmer</v>
      </c>
      <c r="E28" t="str">
        <f>(Tabelle1!F30)</f>
        <v>Troppauer Str.</v>
      </c>
      <c r="F28">
        <f>(Tabelle1!G30)</f>
        <v>13</v>
      </c>
      <c r="G28">
        <f>(Tabelle1!H30)</f>
        <v>83395</v>
      </c>
      <c r="H28" t="str">
        <f>(Tabelle1!I30)</f>
        <v>Freilassing</v>
      </c>
    </row>
    <row r="29" spans="1:8" x14ac:dyDescent="0.2">
      <c r="A29" t="str">
        <f>(Tabelle1!B31)</f>
        <v>OG - Freising e.V.</v>
      </c>
      <c r="B29" t="str">
        <f>(Tabelle1!C31)</f>
        <v>Frau</v>
      </c>
      <c r="C29" t="str">
        <f>(Tabelle1!D31)</f>
        <v>Stephanie</v>
      </c>
      <c r="D29" t="str">
        <f>(Tabelle1!E31)</f>
        <v>Naumair</v>
      </c>
      <c r="E29" t="str">
        <f>(Tabelle1!F31)</f>
        <v>Isarstr.</v>
      </c>
      <c r="F29">
        <f>(Tabelle1!G31)</f>
        <v>12</v>
      </c>
      <c r="G29">
        <f>(Tabelle1!H31)</f>
        <v>84079</v>
      </c>
      <c r="H29" t="str">
        <f>(Tabelle1!I31)</f>
        <v>Bruckberg</v>
      </c>
    </row>
    <row r="30" spans="1:8" x14ac:dyDescent="0.2">
      <c r="A30" t="str">
        <f>(Tabelle1!B32)</f>
        <v>OG - Friedberg e.V.</v>
      </c>
      <c r="B30" t="str">
        <f>(Tabelle1!C32)</f>
        <v>Herr</v>
      </c>
      <c r="C30" t="str">
        <f>(Tabelle1!D32)</f>
        <v>Harald</v>
      </c>
      <c r="D30" t="str">
        <f>(Tabelle1!E32)</f>
        <v>Zahn</v>
      </c>
      <c r="E30" t="str">
        <f>(Tabelle1!F32)</f>
        <v>Iselerstr.</v>
      </c>
      <c r="F30" t="str">
        <f>(Tabelle1!G32)</f>
        <v>17g</v>
      </c>
      <c r="G30">
        <f>(Tabelle1!H32)</f>
        <v>86163</v>
      </c>
      <c r="H30" t="str">
        <f>(Tabelle1!I32)</f>
        <v>Augsburg</v>
      </c>
    </row>
    <row r="31" spans="1:8" x14ac:dyDescent="0.2">
      <c r="A31" t="str">
        <f>(Tabelle1!B33)</f>
        <v>OG - Frontenhausen e.V.</v>
      </c>
      <c r="B31" t="str">
        <f>(Tabelle1!C33)</f>
        <v>Herr</v>
      </c>
      <c r="C31" t="str">
        <f>(Tabelle1!D33)</f>
        <v>Karl</v>
      </c>
      <c r="D31" t="str">
        <f>(Tabelle1!E33)</f>
        <v>Kreutner</v>
      </c>
      <c r="E31" t="str">
        <f>(Tabelle1!F33)</f>
        <v>Pfarrer-Gabler-Str.</v>
      </c>
      <c r="F31">
        <f>(Tabelle1!G33)</f>
        <v>13</v>
      </c>
      <c r="G31">
        <f>(Tabelle1!H33)</f>
        <v>84152</v>
      </c>
      <c r="H31" t="str">
        <f>(Tabelle1!I33)</f>
        <v>Mengkofen/Hofdorf</v>
      </c>
    </row>
    <row r="32" spans="1:8" x14ac:dyDescent="0.2">
      <c r="A32" t="str">
        <f>(Tabelle1!B34)</f>
        <v>OG - Füssen</v>
      </c>
      <c r="B32" t="str">
        <f>(Tabelle1!C34)</f>
        <v>Herr</v>
      </c>
      <c r="C32" t="str">
        <f>(Tabelle1!D34)</f>
        <v>Rudolf</v>
      </c>
      <c r="D32" t="str">
        <f>(Tabelle1!E34)</f>
        <v>Stark</v>
      </c>
      <c r="E32" t="str">
        <f>(Tabelle1!F34)</f>
        <v>Weidachweg</v>
      </c>
      <c r="F32">
        <f>(Tabelle1!G34)</f>
        <v>25</v>
      </c>
      <c r="G32">
        <f>(Tabelle1!H34)</f>
        <v>87672</v>
      </c>
      <c r="H32" t="str">
        <f>(Tabelle1!I34)</f>
        <v>Roßhaupten</v>
      </c>
    </row>
    <row r="33" spans="1:8" x14ac:dyDescent="0.2">
      <c r="A33" t="str">
        <f>(Tabelle1!B35)</f>
        <v>OG - Gaimersheim e.V.</v>
      </c>
      <c r="B33" t="str">
        <f>(Tabelle1!C35)</f>
        <v>Herr</v>
      </c>
      <c r="C33" t="str">
        <f>(Tabelle1!D35)</f>
        <v>Werner</v>
      </c>
      <c r="D33" t="str">
        <f>(Tabelle1!E35)</f>
        <v>Glasl</v>
      </c>
      <c r="E33" t="str">
        <f>(Tabelle1!F35)</f>
        <v>Hangstrasse</v>
      </c>
      <c r="F33">
        <f>(Tabelle1!G35)</f>
        <v>1</v>
      </c>
      <c r="G33">
        <f>(Tabelle1!H35)</f>
        <v>85049</v>
      </c>
      <c r="H33" t="str">
        <f>(Tabelle1!I35)</f>
        <v>Ingolstadt</v>
      </c>
    </row>
    <row r="34" spans="1:8" x14ac:dyDescent="0.2">
      <c r="A34" t="str">
        <f>(Tabelle1!B36)</f>
        <v>OG - Garmisch-Partenk.-Farchant</v>
      </c>
      <c r="B34" t="str">
        <f>(Tabelle1!C36)</f>
        <v>Herr</v>
      </c>
      <c r="C34" t="str">
        <f>(Tabelle1!D36)</f>
        <v>Franz</v>
      </c>
      <c r="D34" t="str">
        <f>(Tabelle1!E36)</f>
        <v>Müller</v>
      </c>
      <c r="E34" t="str">
        <f>(Tabelle1!F36)</f>
        <v>Am Anger</v>
      </c>
      <c r="F34">
        <f>(Tabelle1!G36)</f>
        <v>2</v>
      </c>
      <c r="G34">
        <f>(Tabelle1!H36)</f>
        <v>82487</v>
      </c>
      <c r="H34" t="str">
        <f>(Tabelle1!I36)</f>
        <v>Oberammergau</v>
      </c>
    </row>
    <row r="35" spans="1:8" x14ac:dyDescent="0.2">
      <c r="A35" t="str">
        <f>(Tabelle1!B37)</f>
        <v>OG - Gersthofen e.V.</v>
      </c>
      <c r="B35" t="str">
        <f>(Tabelle1!C37)</f>
        <v>Herr</v>
      </c>
      <c r="C35" t="str">
        <f>(Tabelle1!D37)</f>
        <v>Georg</v>
      </c>
      <c r="D35" t="str">
        <f>(Tabelle1!E37)</f>
        <v>Stegmüller</v>
      </c>
      <c r="E35" t="str">
        <f>(Tabelle1!F37)</f>
        <v>Ziegelgrundweg</v>
      </c>
      <c r="F35">
        <f>(Tabelle1!G37)</f>
        <v>10</v>
      </c>
      <c r="G35">
        <f>(Tabelle1!H37)</f>
        <v>86456</v>
      </c>
      <c r="H35" t="str">
        <f>(Tabelle1!I37)</f>
        <v>Gablingen</v>
      </c>
    </row>
    <row r="36" spans="1:8" x14ac:dyDescent="0.2">
      <c r="A36" t="str">
        <f>(Tabelle1!B38)</f>
        <v>OG - Großköllnbach</v>
      </c>
      <c r="B36" t="str">
        <f>(Tabelle1!C38)</f>
        <v>Herr</v>
      </c>
      <c r="C36" t="str">
        <f>(Tabelle1!D38)</f>
        <v>Hans</v>
      </c>
      <c r="D36" t="str">
        <f>(Tabelle1!E38)</f>
        <v>Kreitmaier</v>
      </c>
      <c r="E36" t="str">
        <f>(Tabelle1!F38)</f>
        <v>Eichenstr.</v>
      </c>
      <c r="F36" t="str">
        <f>(Tabelle1!G38)</f>
        <v>8a</v>
      </c>
      <c r="G36">
        <f>(Tabelle1!H38)</f>
        <v>84107</v>
      </c>
      <c r="H36" t="str">
        <f>(Tabelle1!I38)</f>
        <v>Weihmichl</v>
      </c>
    </row>
    <row r="37" spans="1:8" x14ac:dyDescent="0.2">
      <c r="A37" t="str">
        <f>(Tabelle1!B39)</f>
        <v>OG - Gundelfingen e.V.</v>
      </c>
      <c r="B37" t="str">
        <f>(Tabelle1!C39)</f>
        <v>Herr</v>
      </c>
      <c r="C37" t="str">
        <f>(Tabelle1!D39)</f>
        <v>Stefan</v>
      </c>
      <c r="D37" t="str">
        <f>(Tabelle1!E39)</f>
        <v>Schirm</v>
      </c>
      <c r="E37" t="str">
        <f>(Tabelle1!F39)</f>
        <v>Herrgottsruhweg</v>
      </c>
      <c r="F37" t="str">
        <f>(Tabelle1!G39)</f>
        <v>12a</v>
      </c>
      <c r="G37">
        <f>(Tabelle1!H39)</f>
        <v>89415</v>
      </c>
      <c r="H37" t="str">
        <f>(Tabelle1!I39)</f>
        <v>Lauingen</v>
      </c>
    </row>
    <row r="38" spans="1:8" x14ac:dyDescent="0.2">
      <c r="A38" t="str">
        <f>(Tabelle1!B40)</f>
        <v>OG - Günzburg</v>
      </c>
      <c r="B38" t="str">
        <f>(Tabelle1!C40)</f>
        <v>Herr</v>
      </c>
      <c r="C38" t="str">
        <f>(Tabelle1!D40)</f>
        <v>Günter</v>
      </c>
      <c r="D38" t="str">
        <f>(Tabelle1!E40)</f>
        <v>Högel</v>
      </c>
      <c r="E38" t="str">
        <f>(Tabelle1!F40)</f>
        <v>Hauptstr.</v>
      </c>
      <c r="F38">
        <f>(Tabelle1!G40)</f>
        <v>33</v>
      </c>
      <c r="G38">
        <f>(Tabelle1!H40)</f>
        <v>89365</v>
      </c>
      <c r="H38" t="str">
        <f>(Tabelle1!I40)</f>
        <v>Roßhaupten</v>
      </c>
    </row>
    <row r="39" spans="1:8" x14ac:dyDescent="0.2">
      <c r="A39" t="str">
        <f>(Tabelle1!B41)</f>
        <v>OG - Herrsching e.V.</v>
      </c>
      <c r="B39" t="str">
        <f>(Tabelle1!C41)</f>
        <v>Frau</v>
      </c>
      <c r="C39" t="str">
        <f>(Tabelle1!D41)</f>
        <v>Silvia</v>
      </c>
      <c r="D39" t="str">
        <f>(Tabelle1!E41)</f>
        <v>Mack</v>
      </c>
      <c r="E39" t="str">
        <f>(Tabelle1!F41)</f>
        <v>Hechendorfer Str.</v>
      </c>
      <c r="F39">
        <f>(Tabelle1!G41)</f>
        <v>37</v>
      </c>
      <c r="G39">
        <f>(Tabelle1!H41)</f>
        <v>82211</v>
      </c>
      <c r="H39" t="str">
        <f>(Tabelle1!I41)</f>
        <v>Herrsching</v>
      </c>
    </row>
    <row r="40" spans="1:8" x14ac:dyDescent="0.2">
      <c r="A40" t="str">
        <f>(Tabelle1!B42)</f>
        <v>OG - Höchstädt/Donau e.V.</v>
      </c>
      <c r="B40" t="str">
        <f>(Tabelle1!C42)</f>
        <v>Herr</v>
      </c>
      <c r="C40" t="str">
        <f>(Tabelle1!D42)</f>
        <v>Thomas</v>
      </c>
      <c r="D40" t="str">
        <f>(Tabelle1!E42)</f>
        <v>Gloeckner</v>
      </c>
      <c r="E40" t="str">
        <f>(Tabelle1!F42)</f>
        <v xml:space="preserve">Mühlhauserstr. </v>
      </c>
      <c r="F40" t="str">
        <f>(Tabelle1!G42)</f>
        <v>54b</v>
      </c>
      <c r="G40">
        <f>(Tabelle1!H42)</f>
        <v>86169</v>
      </c>
      <c r="H40" t="str">
        <f>(Tabelle1!I42)</f>
        <v>Augsburg</v>
      </c>
    </row>
    <row r="41" spans="1:8" x14ac:dyDescent="0.2">
      <c r="A41" t="str">
        <f>(Tabelle1!B43)</f>
        <v>OG - Illertissen e.V.</v>
      </c>
      <c r="B41" t="str">
        <f>(Tabelle1!C43)</f>
        <v>Herr</v>
      </c>
      <c r="C41" t="str">
        <f>(Tabelle1!D43)</f>
        <v>Manfred</v>
      </c>
      <c r="D41" t="str">
        <f>(Tabelle1!E43)</f>
        <v>Drescher</v>
      </c>
      <c r="E41" t="str">
        <f>(Tabelle1!F43)</f>
        <v>Giessenstr.</v>
      </c>
      <c r="F41">
        <f>(Tabelle1!G43)</f>
        <v>25</v>
      </c>
      <c r="G41">
        <f>(Tabelle1!H43)</f>
        <v>88481</v>
      </c>
      <c r="H41" t="str">
        <f>(Tabelle1!I43)</f>
        <v>Balzheim</v>
      </c>
    </row>
    <row r="42" spans="1:8" x14ac:dyDescent="0.2">
      <c r="A42" t="str">
        <f>(Tabelle1!B44)</f>
        <v>OG - Ingolstadt-Mailing e.V.</v>
      </c>
      <c r="B42" t="str">
        <f>(Tabelle1!C44)</f>
        <v>Frau</v>
      </c>
      <c r="C42" t="str">
        <f>(Tabelle1!D44)</f>
        <v>Inge</v>
      </c>
      <c r="D42" t="str">
        <f>(Tabelle1!E44)</f>
        <v>Lanzinger</v>
      </c>
      <c r="E42" t="str">
        <f>(Tabelle1!F44)</f>
        <v>Gerhart-Hauptmann-Str.</v>
      </c>
      <c r="F42">
        <f>(Tabelle1!G44)</f>
        <v>49</v>
      </c>
      <c r="G42">
        <f>(Tabelle1!H44)</f>
        <v>85055</v>
      </c>
      <c r="H42" t="str">
        <f>(Tabelle1!I44)</f>
        <v>Ingolstadt</v>
      </c>
    </row>
    <row r="43" spans="1:8" x14ac:dyDescent="0.2">
      <c r="A43" t="str">
        <f>(Tabelle1!B45)</f>
        <v>OG - Ingolstadt-Stadt e.V.</v>
      </c>
      <c r="B43" t="str">
        <f>(Tabelle1!C45)</f>
        <v>Herr</v>
      </c>
      <c r="C43" t="str">
        <f>(Tabelle1!D45)</f>
        <v>Martin</v>
      </c>
      <c r="D43" t="str">
        <f>(Tabelle1!E45)</f>
        <v>Fritsch</v>
      </c>
      <c r="E43" t="str">
        <f>(Tabelle1!F45)</f>
        <v>Samhofer Weg</v>
      </c>
      <c r="F43">
        <f>(Tabelle1!G45)</f>
        <v>20</v>
      </c>
      <c r="G43">
        <f>(Tabelle1!H45)</f>
        <v>85049</v>
      </c>
      <c r="H43" t="str">
        <f>(Tabelle1!I45)</f>
        <v>Ingolstadt</v>
      </c>
    </row>
    <row r="44" spans="1:8" x14ac:dyDescent="0.2">
      <c r="A44" t="str">
        <f>(Tabelle1!B46)</f>
        <v>OG - Ingolstadt-Süd e.V.</v>
      </c>
      <c r="B44" t="str">
        <f>(Tabelle1!C46)</f>
        <v>Frau</v>
      </c>
      <c r="C44" t="str">
        <f>(Tabelle1!D46)</f>
        <v>Beate</v>
      </c>
      <c r="D44" t="str">
        <f>(Tabelle1!E46)</f>
        <v>Wirth</v>
      </c>
      <c r="E44" t="str">
        <f>(Tabelle1!F46)</f>
        <v>Neuburger Str.</v>
      </c>
      <c r="F44">
        <f>(Tabelle1!G46)</f>
        <v>9</v>
      </c>
      <c r="G44">
        <f>(Tabelle1!H46)</f>
        <v>85123</v>
      </c>
      <c r="H44" t="str">
        <f>(Tabelle1!I46)</f>
        <v>Karlskron</v>
      </c>
    </row>
    <row r="45" spans="1:8" x14ac:dyDescent="0.2">
      <c r="A45" t="str">
        <f>(Tabelle1!B47)</f>
        <v>OG - Inntal e.V., Sitz Rosenheim</v>
      </c>
      <c r="B45" t="str">
        <f>(Tabelle1!C47)</f>
        <v>Herr</v>
      </c>
      <c r="C45" t="str">
        <f>(Tabelle1!D47)</f>
        <v>Rudolf</v>
      </c>
      <c r="D45" t="str">
        <f>(Tabelle1!E47)</f>
        <v>Grobauer</v>
      </c>
      <c r="E45" t="str">
        <f>(Tabelle1!F47)</f>
        <v>Bauhofstr.</v>
      </c>
      <c r="F45">
        <f>(Tabelle1!G47)</f>
        <v>14</v>
      </c>
      <c r="G45">
        <f>(Tabelle1!H47)</f>
        <v>83064</v>
      </c>
      <c r="H45" t="str">
        <f>(Tabelle1!I47)</f>
        <v>Raubling</v>
      </c>
    </row>
    <row r="46" spans="1:8" x14ac:dyDescent="0.2">
      <c r="A46" t="str">
        <f>(Tabelle1!B48)</f>
        <v>OG - Isental, Sitz Dorfen</v>
      </c>
      <c r="B46" t="str">
        <f>(Tabelle1!C48)</f>
        <v>Herr</v>
      </c>
      <c r="C46" t="str">
        <f>(Tabelle1!D48)</f>
        <v>Karl-Heinz</v>
      </c>
      <c r="D46" t="str">
        <f>(Tabelle1!E48)</f>
        <v>Lenffer</v>
      </c>
      <c r="E46" t="str">
        <f>(Tabelle1!F48)</f>
        <v>Adalbert-Stifter-Ring</v>
      </c>
      <c r="F46">
        <f>(Tabelle1!G48)</f>
        <v>2</v>
      </c>
      <c r="G46">
        <f>(Tabelle1!H48)</f>
        <v>84405</v>
      </c>
      <c r="H46" t="str">
        <f>(Tabelle1!I48)</f>
        <v>Dorfen</v>
      </c>
    </row>
    <row r="47" spans="1:8" x14ac:dyDescent="0.2">
      <c r="A47" t="str">
        <f>(Tabelle1!B49)</f>
        <v>OG - Jettingen-Scheppach</v>
      </c>
      <c r="B47" t="str">
        <f>(Tabelle1!C49)</f>
        <v>Frau</v>
      </c>
      <c r="C47" t="str">
        <f>(Tabelle1!D49)</f>
        <v>Radmila</v>
      </c>
      <c r="D47" t="str">
        <f>(Tabelle1!E49)</f>
        <v>Wilhelm</v>
      </c>
      <c r="E47" t="str">
        <f>(Tabelle1!F49)</f>
        <v>Blumenstr.</v>
      </c>
      <c r="F47">
        <f>(Tabelle1!G49)</f>
        <v>9</v>
      </c>
      <c r="G47">
        <f>(Tabelle1!H49)</f>
        <v>89343</v>
      </c>
      <c r="H47" t="str">
        <f>(Tabelle1!I49)</f>
        <v>Jettingen-Scheppach</v>
      </c>
    </row>
    <row r="48" spans="1:8" x14ac:dyDescent="0.2">
      <c r="A48" t="str">
        <f>(Tabelle1!B50)</f>
        <v>OG - Julbach</v>
      </c>
      <c r="B48" t="str">
        <f>(Tabelle1!C50)</f>
        <v>Frau</v>
      </c>
      <c r="C48" t="str">
        <f>(Tabelle1!D50)</f>
        <v>Virgina</v>
      </c>
      <c r="D48" t="str">
        <f>(Tabelle1!E50)</f>
        <v>Willeitner</v>
      </c>
      <c r="E48" t="str">
        <f>(Tabelle1!F50)</f>
        <v>Raith</v>
      </c>
      <c r="F48">
        <f>(Tabelle1!G50)</f>
        <v>1</v>
      </c>
      <c r="G48">
        <f>(Tabelle1!H50)</f>
        <v>84387</v>
      </c>
      <c r="H48" t="str">
        <f>(Tabelle1!I50)</f>
        <v>Julbach</v>
      </c>
    </row>
    <row r="49" spans="1:8" x14ac:dyDescent="0.2">
      <c r="A49" t="str">
        <f>(Tabelle1!B51)</f>
        <v>OG - Karlshuld</v>
      </c>
      <c r="B49" t="str">
        <f>(Tabelle1!C51)</f>
        <v>Herr</v>
      </c>
      <c r="C49" t="str">
        <f>(Tabelle1!D51)</f>
        <v>Daniel</v>
      </c>
      <c r="D49" t="str">
        <f>(Tabelle1!E51)</f>
        <v>Günther</v>
      </c>
      <c r="E49" t="str">
        <f>(Tabelle1!F51)</f>
        <v>Erdweg</v>
      </c>
      <c r="F49" t="str">
        <f>(Tabelle1!G51)</f>
        <v>5a</v>
      </c>
      <c r="G49">
        <f>(Tabelle1!H51)</f>
        <v>86669</v>
      </c>
      <c r="H49" t="str">
        <f>(Tabelle1!I51)</f>
        <v>Königsmoos</v>
      </c>
    </row>
    <row r="50" spans="1:8" x14ac:dyDescent="0.2">
      <c r="A50" t="str">
        <f>(Tabelle1!B52)</f>
        <v>OG - Kaufbeuren u. Umgeb. e.V.</v>
      </c>
      <c r="B50" t="str">
        <f>(Tabelle1!C52)</f>
        <v>Frau</v>
      </c>
      <c r="C50" t="str">
        <f>(Tabelle1!D52)</f>
        <v>Karin</v>
      </c>
      <c r="D50" t="str">
        <f>(Tabelle1!E52)</f>
        <v>Meier-Westphal</v>
      </c>
      <c r="E50" t="str">
        <f>(Tabelle1!F52)</f>
        <v>Hohenstaufenstr.</v>
      </c>
      <c r="F50">
        <f>(Tabelle1!G52)</f>
        <v>33</v>
      </c>
      <c r="G50">
        <f>(Tabelle1!H52)</f>
        <v>87600</v>
      </c>
      <c r="H50" t="str">
        <f>(Tabelle1!I52)</f>
        <v>Kaufbeuren</v>
      </c>
    </row>
    <row r="51" spans="1:8" x14ac:dyDescent="0.2">
      <c r="A51" t="str">
        <f>(Tabelle1!B53)</f>
        <v>OG - Kaufering e.V.</v>
      </c>
      <c r="B51" t="str">
        <f>(Tabelle1!C53)</f>
        <v>Frau</v>
      </c>
      <c r="C51" t="str">
        <f>(Tabelle1!D53)</f>
        <v>Dana</v>
      </c>
      <c r="D51" t="str">
        <f>(Tabelle1!E53)</f>
        <v>Hirschvogel</v>
      </c>
      <c r="E51" t="str">
        <f>(Tabelle1!F53)</f>
        <v>Schulstr.</v>
      </c>
      <c r="F51">
        <f>(Tabelle1!G53)</f>
        <v>18</v>
      </c>
      <c r="G51">
        <f>(Tabelle1!H53)</f>
        <v>86928</v>
      </c>
      <c r="H51" t="str">
        <f>(Tabelle1!I53)</f>
        <v>Hofstetten</v>
      </c>
    </row>
    <row r="52" spans="1:8" x14ac:dyDescent="0.2">
      <c r="A52" t="str">
        <f>(Tabelle1!B54)</f>
        <v>OG - Kelheim</v>
      </c>
      <c r="B52" t="str">
        <f>(Tabelle1!C54)</f>
        <v>Herr</v>
      </c>
      <c r="C52" t="str">
        <f>(Tabelle1!D54)</f>
        <v>Martin</v>
      </c>
      <c r="D52" t="str">
        <f>(Tabelle1!E54)</f>
        <v>Rappl</v>
      </c>
      <c r="E52" t="str">
        <f>(Tabelle1!F54)</f>
        <v>Ziegeleiweg</v>
      </c>
      <c r="F52">
        <f>(Tabelle1!G54)</f>
        <v>10</v>
      </c>
      <c r="G52">
        <f>(Tabelle1!H54)</f>
        <v>93309</v>
      </c>
      <c r="H52" t="str">
        <f>(Tabelle1!I54)</f>
        <v>Kelheim</v>
      </c>
    </row>
    <row r="53" spans="1:8" x14ac:dyDescent="0.2">
      <c r="A53" t="str">
        <f>(Tabelle1!B55)</f>
        <v>OG - Kempten</v>
      </c>
      <c r="B53" t="str">
        <f>(Tabelle1!C55)</f>
        <v>Herr</v>
      </c>
      <c r="C53" t="str">
        <f>(Tabelle1!D55)</f>
        <v>Stephan</v>
      </c>
      <c r="D53" t="str">
        <f>(Tabelle1!E55)</f>
        <v>Frei</v>
      </c>
      <c r="E53" t="str">
        <f>(Tabelle1!F55)</f>
        <v>Quiberonstr.</v>
      </c>
      <c r="F53">
        <f>(Tabelle1!G55)</f>
        <v>13</v>
      </c>
      <c r="G53">
        <f>(Tabelle1!H55)</f>
        <v>87437</v>
      </c>
      <c r="H53" t="str">
        <f>(Tabelle1!I55)</f>
        <v>Kempten</v>
      </c>
    </row>
    <row r="54" spans="1:8" x14ac:dyDescent="0.2">
      <c r="A54" t="str">
        <f>(Tabelle1!B56)</f>
        <v>OG - Kolbermoor / Bad Aibling e.V.</v>
      </c>
      <c r="B54" t="str">
        <f>(Tabelle1!C56)</f>
        <v>Herr</v>
      </c>
      <c r="C54" t="str">
        <f>(Tabelle1!D56)</f>
        <v>Michael</v>
      </c>
      <c r="D54" t="str">
        <f>(Tabelle1!E56)</f>
        <v>Folk</v>
      </c>
      <c r="E54" t="str">
        <f>(Tabelle1!F56)</f>
        <v>Breslauer Str.</v>
      </c>
      <c r="F54">
        <f>(Tabelle1!G56)</f>
        <v>3</v>
      </c>
      <c r="G54">
        <f>(Tabelle1!H56)</f>
        <v>83059</v>
      </c>
      <c r="H54" t="str">
        <f>(Tabelle1!I56)</f>
        <v>Kolbermoor</v>
      </c>
    </row>
    <row r="55" spans="1:8" x14ac:dyDescent="0.2">
      <c r="A55" t="str">
        <f>(Tabelle1!B57)</f>
        <v>OG - Königsbrunn e.V.</v>
      </c>
      <c r="B55" t="str">
        <f>(Tabelle1!C57)</f>
        <v>Frau</v>
      </c>
      <c r="C55" t="str">
        <f>(Tabelle1!D57)</f>
        <v>Lieselotte</v>
      </c>
      <c r="D55" t="str">
        <f>(Tabelle1!E57)</f>
        <v>Klemm</v>
      </c>
      <c r="E55" t="str">
        <f>(Tabelle1!F57)</f>
        <v>Königsbrunner Str.</v>
      </c>
      <c r="F55">
        <f>(Tabelle1!G57)</f>
        <v>4</v>
      </c>
      <c r="G55">
        <f>(Tabelle1!H57)</f>
        <v>86179</v>
      </c>
      <c r="H55" t="str">
        <f>(Tabelle1!I57)</f>
        <v>Augsburg</v>
      </c>
    </row>
    <row r="56" spans="1:8" x14ac:dyDescent="0.2">
      <c r="A56" t="str">
        <f>(Tabelle1!B58)</f>
        <v>OG - Krumbach e.V.</v>
      </c>
      <c r="B56" t="str">
        <f>(Tabelle1!C58)</f>
        <v>Frau</v>
      </c>
      <c r="C56" t="str">
        <f>(Tabelle1!D58)</f>
        <v>Beate</v>
      </c>
      <c r="D56" t="str">
        <f>(Tabelle1!E58)</f>
        <v>Nauert</v>
      </c>
      <c r="E56" t="str">
        <f>(Tabelle1!F58)</f>
        <v>Robert-Steiger-Str.</v>
      </c>
      <c r="F56">
        <f>(Tabelle1!G58)</f>
        <v>58</v>
      </c>
      <c r="G56">
        <f>(Tabelle1!H58)</f>
        <v>86381</v>
      </c>
      <c r="H56" t="str">
        <f>(Tabelle1!I58)</f>
        <v>Krumbach</v>
      </c>
    </row>
    <row r="57" spans="1:8" x14ac:dyDescent="0.2">
      <c r="A57" t="str">
        <f>(Tabelle1!B59)</f>
        <v>OG - Landau/Isar e.V.</v>
      </c>
      <c r="B57" t="str">
        <f>(Tabelle1!C59)</f>
        <v>Herr</v>
      </c>
      <c r="C57" t="str">
        <f>(Tabelle1!D59)</f>
        <v>Martin</v>
      </c>
      <c r="D57" t="str">
        <f>(Tabelle1!E59)</f>
        <v>Hemauer</v>
      </c>
      <c r="E57" t="str">
        <f>(Tabelle1!F59)</f>
        <v>Hauptstr.</v>
      </c>
      <c r="F57">
        <f>(Tabelle1!G59)</f>
        <v>24</v>
      </c>
      <c r="G57">
        <f>(Tabelle1!H59)</f>
        <v>94431</v>
      </c>
      <c r="H57" t="str">
        <f>(Tabelle1!I59)</f>
        <v>Pilsting</v>
      </c>
    </row>
    <row r="58" spans="1:8" x14ac:dyDescent="0.2">
      <c r="A58" t="str">
        <f>(Tabelle1!B60)</f>
        <v>OG - Landshut e.V.</v>
      </c>
      <c r="B58" t="str">
        <f>(Tabelle1!C60)</f>
        <v>Herr</v>
      </c>
      <c r="C58" t="str">
        <f>(Tabelle1!D60)</f>
        <v>Ralf</v>
      </c>
      <c r="D58" t="str">
        <f>(Tabelle1!E60)</f>
        <v>Müller</v>
      </c>
      <c r="E58" t="str">
        <f>(Tabelle1!F60)</f>
        <v>Ringstraße</v>
      </c>
      <c r="F58">
        <f>(Tabelle1!G60)</f>
        <v>3</v>
      </c>
      <c r="G58">
        <f>(Tabelle1!H60)</f>
        <v>84171</v>
      </c>
      <c r="H58" t="str">
        <f>(Tabelle1!I60)</f>
        <v>Baierbach</v>
      </c>
    </row>
    <row r="59" spans="1:8" x14ac:dyDescent="0.2">
      <c r="A59" t="str">
        <f>(Tabelle1!B61)</f>
        <v>OG - Langenamming</v>
      </c>
      <c r="B59" t="str">
        <f>(Tabelle1!C61)</f>
        <v>Herr</v>
      </c>
      <c r="C59" t="str">
        <f>(Tabelle1!D61)</f>
        <v>Peter</v>
      </c>
      <c r="D59" t="str">
        <f>(Tabelle1!E61)</f>
        <v>Sauer</v>
      </c>
      <c r="E59" t="str">
        <f>(Tabelle1!F61)</f>
        <v>Langenamming</v>
      </c>
      <c r="F59">
        <f>(Tabelle1!G61)</f>
        <v>40</v>
      </c>
      <c r="G59">
        <f>(Tabelle1!H61)</f>
        <v>94486</v>
      </c>
      <c r="H59" t="str">
        <f>(Tabelle1!I61)</f>
        <v>Osterhofen</v>
      </c>
    </row>
    <row r="60" spans="1:8" x14ac:dyDescent="0.2">
      <c r="A60" t="str">
        <f>(Tabelle1!B62)</f>
        <v>OG - Langengern</v>
      </c>
      <c r="B60" t="str">
        <f>(Tabelle1!C62)</f>
        <v>Herr</v>
      </c>
      <c r="C60" t="str">
        <f>(Tabelle1!D62)</f>
        <v>Reinhard</v>
      </c>
      <c r="D60" t="str">
        <f>(Tabelle1!E62)</f>
        <v>Oberacher</v>
      </c>
      <c r="E60" t="str">
        <f>(Tabelle1!F62)</f>
        <v>Hauptstr.</v>
      </c>
      <c r="F60">
        <f>(Tabelle1!G62)</f>
        <v>14</v>
      </c>
      <c r="G60">
        <f>(Tabelle1!H62)</f>
        <v>85250</v>
      </c>
      <c r="H60" t="str">
        <f>(Tabelle1!I62)</f>
        <v>Unterzeitlbach</v>
      </c>
    </row>
    <row r="61" spans="1:8" x14ac:dyDescent="0.2">
      <c r="A61" t="str">
        <f>(Tabelle1!B63)</f>
        <v>OG - Langquaid</v>
      </c>
      <c r="B61" t="str">
        <f>(Tabelle1!C63)</f>
        <v>Herr</v>
      </c>
      <c r="C61" t="str">
        <f>(Tabelle1!D63)</f>
        <v>Christian</v>
      </c>
      <c r="D61" t="str">
        <f>(Tabelle1!E63)</f>
        <v>Schalk</v>
      </c>
      <c r="E61" t="str">
        <f>(Tabelle1!F63)</f>
        <v>Mühlberg</v>
      </c>
      <c r="F61">
        <f>(Tabelle1!G63)</f>
        <v>13</v>
      </c>
      <c r="G61">
        <f>(Tabelle1!H63)</f>
        <v>84097</v>
      </c>
      <c r="H61" t="str">
        <f>(Tabelle1!I63)</f>
        <v>Herrngiersdorf</v>
      </c>
    </row>
    <row r="62" spans="1:8" x14ac:dyDescent="0.2">
      <c r="A62" t="str">
        <f>(Tabelle1!B64)</f>
        <v>OG - Laufen</v>
      </c>
      <c r="B62" t="str">
        <f>(Tabelle1!C64)</f>
        <v>Frau</v>
      </c>
      <c r="C62" t="str">
        <f>(Tabelle1!D64)</f>
        <v>Ulrike</v>
      </c>
      <c r="D62" t="str">
        <f>(Tabelle1!E64)</f>
        <v>Häusl</v>
      </c>
      <c r="E62" t="str">
        <f>(Tabelle1!F64)</f>
        <v>Laufenerstr.</v>
      </c>
      <c r="F62">
        <f>(Tabelle1!G64)</f>
        <v>34</v>
      </c>
      <c r="G62">
        <f>(Tabelle1!H64)</f>
        <v>83416</v>
      </c>
      <c r="H62" t="str">
        <f>(Tabelle1!I64)</f>
        <v>Surheim</v>
      </c>
    </row>
    <row r="63" spans="1:8" x14ac:dyDescent="0.2">
      <c r="A63" t="str">
        <f>(Tabelle1!B65)</f>
        <v>OG - Lauingen/Donau e.V.</v>
      </c>
      <c r="B63" t="str">
        <f>(Tabelle1!C65)</f>
        <v>Herr</v>
      </c>
      <c r="C63" t="str">
        <f>(Tabelle1!D65)</f>
        <v>Henry</v>
      </c>
      <c r="D63" t="str">
        <f>(Tabelle1!E65)</f>
        <v>Jacobs</v>
      </c>
      <c r="E63" t="str">
        <f>(Tabelle1!F65)</f>
        <v>Dorfstr.</v>
      </c>
      <c r="F63">
        <f>(Tabelle1!G65)</f>
        <v>36</v>
      </c>
      <c r="G63">
        <f>(Tabelle1!H65)</f>
        <v>89438</v>
      </c>
      <c r="H63" t="str">
        <f>(Tabelle1!I65)</f>
        <v>Holzheim</v>
      </c>
    </row>
    <row r="64" spans="1:8" x14ac:dyDescent="0.2">
      <c r="A64" t="str">
        <f>(Tabelle1!B66)</f>
        <v>OG - Leipheim</v>
      </c>
      <c r="B64" t="str">
        <f>(Tabelle1!C66)</f>
        <v>Frau</v>
      </c>
      <c r="C64" t="str">
        <f>(Tabelle1!D66)</f>
        <v>Sabine</v>
      </c>
      <c r="D64" t="str">
        <f>(Tabelle1!E66)</f>
        <v>Becker</v>
      </c>
      <c r="E64" t="str">
        <f>(Tabelle1!F66)</f>
        <v>Ichenhauser Str.</v>
      </c>
      <c r="F64">
        <f>(Tabelle1!G66)</f>
        <v>11</v>
      </c>
      <c r="G64">
        <f>(Tabelle1!H66)</f>
        <v>89359</v>
      </c>
      <c r="H64" t="str">
        <f>(Tabelle1!I66)</f>
        <v>Grosskötz</v>
      </c>
    </row>
    <row r="65" spans="1:8" x14ac:dyDescent="0.2">
      <c r="A65" t="str">
        <f>(Tabelle1!B67)</f>
        <v>OG - Lindau/Bodensee</v>
      </c>
      <c r="B65" t="str">
        <f>(Tabelle1!C67)</f>
        <v>Herr</v>
      </c>
      <c r="C65" t="str">
        <f>(Tabelle1!D67)</f>
        <v>Christian</v>
      </c>
      <c r="D65" t="str">
        <f>(Tabelle1!E67)</f>
        <v>Müller</v>
      </c>
      <c r="E65" t="str">
        <f>(Tabelle1!F67)</f>
        <v>Kirchgasse</v>
      </c>
      <c r="F65">
        <f>(Tabelle1!G67)</f>
        <v>20</v>
      </c>
      <c r="G65">
        <f>(Tabelle1!H67)</f>
        <v>88131</v>
      </c>
      <c r="H65" t="str">
        <f>(Tabelle1!I67)</f>
        <v>Lindau</v>
      </c>
    </row>
    <row r="66" spans="1:8" x14ac:dyDescent="0.2">
      <c r="A66" t="str">
        <f>(Tabelle1!B68)</f>
        <v>OG - Lindenberg/Allgäu</v>
      </c>
      <c r="B66" t="str">
        <f>(Tabelle1!C68)</f>
        <v>Herr</v>
      </c>
      <c r="C66" t="str">
        <f>(Tabelle1!D68)</f>
        <v>Klaus</v>
      </c>
      <c r="D66" t="str">
        <f>(Tabelle1!E68)</f>
        <v>Hermel</v>
      </c>
      <c r="E66" t="str">
        <f>(Tabelle1!F68)</f>
        <v>Am Sonnenhang</v>
      </c>
      <c r="F66">
        <f>(Tabelle1!G68)</f>
        <v>16</v>
      </c>
      <c r="G66">
        <f>(Tabelle1!H68)</f>
        <v>88167</v>
      </c>
      <c r="H66" t="str">
        <f>(Tabelle1!I68)</f>
        <v>Gestratz</v>
      </c>
    </row>
    <row r="67" spans="1:8" x14ac:dyDescent="0.2">
      <c r="A67" t="str">
        <f>(Tabelle1!B69)</f>
        <v>OG - Mainburg</v>
      </c>
      <c r="B67" t="str">
        <f>(Tabelle1!C69)</f>
        <v>Frau</v>
      </c>
      <c r="C67" t="str">
        <f>(Tabelle1!D69)</f>
        <v>Natalie</v>
      </c>
      <c r="D67" t="str">
        <f>(Tabelle1!E69)</f>
        <v>Geser</v>
      </c>
      <c r="E67" t="str">
        <f>(Tabelle1!F69)</f>
        <v>Rosenstr.</v>
      </c>
      <c r="F67">
        <f>(Tabelle1!G69)</f>
        <v>11</v>
      </c>
      <c r="G67">
        <f>(Tabelle1!H69)</f>
        <v>84048</v>
      </c>
      <c r="H67" t="str">
        <f>(Tabelle1!I69)</f>
        <v>Mainburg</v>
      </c>
    </row>
    <row r="68" spans="1:8" x14ac:dyDescent="0.2">
      <c r="A68" t="str">
        <f>(Tabelle1!B70)</f>
        <v>OG - Manching/Obb.</v>
      </c>
      <c r="B68" t="str">
        <f>(Tabelle1!C70)</f>
        <v>Herr</v>
      </c>
      <c r="C68" t="str">
        <f>(Tabelle1!D70)</f>
        <v>Bernd</v>
      </c>
      <c r="D68" t="str">
        <f>(Tabelle1!E70)</f>
        <v>Bachschneider</v>
      </c>
      <c r="E68" t="str">
        <f>(Tabelle1!F70)</f>
        <v>Ulmenstr.</v>
      </c>
      <c r="F68">
        <f>(Tabelle1!G70)</f>
        <v>5</v>
      </c>
      <c r="G68">
        <f>(Tabelle1!H70)</f>
        <v>85077</v>
      </c>
      <c r="H68" t="str">
        <f>(Tabelle1!I70)</f>
        <v>Westenhausen</v>
      </c>
    </row>
    <row r="69" spans="1:8" x14ac:dyDescent="0.2">
      <c r="A69" t="str">
        <f>(Tabelle1!B71)</f>
        <v>OG - March e.V.</v>
      </c>
      <c r="B69" t="str">
        <f>(Tabelle1!C71)</f>
        <v>Herr</v>
      </c>
      <c r="C69" t="str">
        <f>(Tabelle1!D71)</f>
        <v>Alois</v>
      </c>
      <c r="D69" t="str">
        <f>(Tabelle1!E71)</f>
        <v>Gruber</v>
      </c>
      <c r="E69" t="str">
        <f>(Tabelle1!F71)</f>
        <v>Gaisruck</v>
      </c>
      <c r="F69">
        <f>(Tabelle1!G71)</f>
        <v>2</v>
      </c>
      <c r="G69">
        <f>(Tabelle1!H71)</f>
        <v>94239</v>
      </c>
      <c r="H69" t="str">
        <f>(Tabelle1!I71)</f>
        <v>Zachenberg</v>
      </c>
    </row>
    <row r="70" spans="1:8" x14ac:dyDescent="0.2">
      <c r="A70" t="str">
        <f>(Tabelle1!B72)</f>
        <v>OG - Memmingen 1970 e.V.</v>
      </c>
      <c r="B70" t="str">
        <f>(Tabelle1!C72)</f>
        <v>Frau</v>
      </c>
      <c r="C70" t="str">
        <f>(Tabelle1!D72)</f>
        <v>Gabriele</v>
      </c>
      <c r="D70" t="str">
        <f>(Tabelle1!E72)</f>
        <v>Hamm</v>
      </c>
      <c r="E70" t="str">
        <f>(Tabelle1!F72)</f>
        <v>Oberbühlers</v>
      </c>
      <c r="F70">
        <f>(Tabelle1!G72)</f>
        <v>3</v>
      </c>
      <c r="G70">
        <f>(Tabelle1!H72)</f>
        <v>87493</v>
      </c>
      <c r="H70" t="str">
        <f>(Tabelle1!I72)</f>
        <v>Lauben</v>
      </c>
    </row>
    <row r="71" spans="1:8" x14ac:dyDescent="0.2">
      <c r="A71" t="str">
        <f>(Tabelle1!B73)</f>
        <v>OG - Memmingen-Alt e.V.</v>
      </c>
      <c r="B71" t="str">
        <f>(Tabelle1!C73)</f>
        <v>Frau</v>
      </c>
      <c r="C71" t="str">
        <f>(Tabelle1!D73)</f>
        <v>Monika</v>
      </c>
      <c r="D71" t="str">
        <f>(Tabelle1!E73)</f>
        <v>Hüber</v>
      </c>
      <c r="E71" t="str">
        <f>(Tabelle1!F73)</f>
        <v>Baderweg</v>
      </c>
      <c r="F71">
        <f>(Tabelle1!G73)</f>
        <v>2</v>
      </c>
      <c r="G71">
        <f>(Tabelle1!H73)</f>
        <v>87787</v>
      </c>
      <c r="H71" t="str">
        <f>(Tabelle1!I73)</f>
        <v>Wolfertschwenden</v>
      </c>
    </row>
    <row r="72" spans="1:8" x14ac:dyDescent="0.2">
      <c r="A72" t="str">
        <f>(Tabelle1!B74)</f>
        <v>OG - Mering e.V.</v>
      </c>
      <c r="B72" t="str">
        <f>(Tabelle1!C74)</f>
        <v>Herr</v>
      </c>
      <c r="C72" t="str">
        <f>(Tabelle1!D74)</f>
        <v>Frank</v>
      </c>
      <c r="D72" t="str">
        <f>(Tabelle1!E74)</f>
        <v>Heindorf</v>
      </c>
      <c r="E72" t="str">
        <f>(Tabelle1!F74)</f>
        <v>Koneberg</v>
      </c>
      <c r="F72">
        <f>(Tabelle1!G74)</f>
        <v>10</v>
      </c>
      <c r="G72">
        <f>(Tabelle1!H74)</f>
        <v>86860</v>
      </c>
      <c r="H72" t="str">
        <f>(Tabelle1!I74)</f>
        <v>Jengen</v>
      </c>
    </row>
    <row r="73" spans="1:8" x14ac:dyDescent="0.2">
      <c r="A73" t="str">
        <f>(Tabelle1!B75)</f>
        <v>OG - Mödingen-Bergheim e.V.</v>
      </c>
      <c r="B73" t="str">
        <f>(Tabelle1!C75)</f>
        <v>Herr</v>
      </c>
      <c r="C73" t="str">
        <f>(Tabelle1!D75)</f>
        <v>Hermann</v>
      </c>
      <c r="D73" t="str">
        <f>(Tabelle1!E75)</f>
        <v>Streifeneder</v>
      </c>
      <c r="E73" t="str">
        <f>(Tabelle1!F75)</f>
        <v>Gartenstr.</v>
      </c>
      <c r="F73">
        <f>(Tabelle1!G75)</f>
        <v>17</v>
      </c>
      <c r="G73">
        <f>(Tabelle1!H75)</f>
        <v>89415</v>
      </c>
      <c r="H73" t="str">
        <f>(Tabelle1!I75)</f>
        <v>Lauingen</v>
      </c>
    </row>
    <row r="74" spans="1:8" x14ac:dyDescent="0.2">
      <c r="A74" t="str">
        <f>(Tabelle1!B76)</f>
        <v>OG - Moosburg a.d. Isar</v>
      </c>
      <c r="B74" t="str">
        <f>(Tabelle1!C76)</f>
        <v>Frau</v>
      </c>
      <c r="C74" t="str">
        <f>(Tabelle1!D76)</f>
        <v>Stephanie</v>
      </c>
      <c r="D74" t="str">
        <f>(Tabelle1!E76)</f>
        <v>Kärtner-Schall</v>
      </c>
      <c r="E74" t="str">
        <f>(Tabelle1!F76)</f>
        <v>Auhof</v>
      </c>
      <c r="F74">
        <f>(Tabelle1!G76)</f>
        <v>1</v>
      </c>
      <c r="G74">
        <f>(Tabelle1!H76)</f>
        <v>93499</v>
      </c>
      <c r="H74" t="str">
        <f>(Tabelle1!I76)</f>
        <v>Zandt</v>
      </c>
    </row>
    <row r="75" spans="1:8" x14ac:dyDescent="0.2">
      <c r="A75" t="str">
        <f>(Tabelle1!B77)</f>
        <v>OG - München-Aubing</v>
      </c>
      <c r="B75" t="str">
        <f>(Tabelle1!C77)</f>
        <v>Herr</v>
      </c>
      <c r="C75" t="str">
        <f>(Tabelle1!D77)</f>
        <v>Thomas</v>
      </c>
      <c r="D75" t="str">
        <f>(Tabelle1!E77)</f>
        <v>Speil</v>
      </c>
      <c r="E75" t="str">
        <f>(Tabelle1!F77)</f>
        <v>Eichenstraße</v>
      </c>
      <c r="F75" t="str">
        <f>(Tabelle1!G77)</f>
        <v>8 B</v>
      </c>
      <c r="G75">
        <f>(Tabelle1!H77)</f>
        <v>86495</v>
      </c>
      <c r="H75" t="str">
        <f>(Tabelle1!I77)</f>
        <v>Eurasburg</v>
      </c>
    </row>
    <row r="76" spans="1:8" x14ac:dyDescent="0.2">
      <c r="A76" t="str">
        <f>(Tabelle1!B78)</f>
        <v>OG - München-Hinterbrühl-Solln e.V.</v>
      </c>
      <c r="B76" t="str">
        <f>(Tabelle1!C78)</f>
        <v>Herr</v>
      </c>
      <c r="C76" t="str">
        <f>(Tabelle1!D78)</f>
        <v>Paul</v>
      </c>
      <c r="D76" t="str">
        <f>(Tabelle1!E78)</f>
        <v>Bock</v>
      </c>
      <c r="E76" t="str">
        <f>(Tabelle1!F78)</f>
        <v>Schlossleite</v>
      </c>
      <c r="F76">
        <f>(Tabelle1!G78)</f>
        <v>1</v>
      </c>
      <c r="G76">
        <f>(Tabelle1!H78)</f>
        <v>82031</v>
      </c>
      <c r="H76" t="str">
        <f>(Tabelle1!I78)</f>
        <v>Grünwald</v>
      </c>
    </row>
    <row r="77" spans="1:8" x14ac:dyDescent="0.2">
      <c r="A77" t="str">
        <f>(Tabelle1!B79)</f>
        <v>OG - München-Lochhausen e.V.</v>
      </c>
      <c r="B77" t="str">
        <f>(Tabelle1!C79)</f>
        <v>Frau</v>
      </c>
      <c r="C77" t="str">
        <f>(Tabelle1!D79)</f>
        <v>Karin Karoline</v>
      </c>
      <c r="D77" t="str">
        <f>(Tabelle1!E79)</f>
        <v>Ehm</v>
      </c>
      <c r="E77" t="str">
        <f>(Tabelle1!F79)</f>
        <v>Exterstraße</v>
      </c>
      <c r="F77" t="str">
        <f>(Tabelle1!G79)</f>
        <v>64 b</v>
      </c>
      <c r="G77">
        <f>(Tabelle1!H79)</f>
        <v>82194</v>
      </c>
      <c r="H77" t="str">
        <f>(Tabelle1!I79)</f>
        <v>Gröbenzell</v>
      </c>
    </row>
    <row r="78" spans="1:8" x14ac:dyDescent="0.2">
      <c r="A78" t="str">
        <f>(Tabelle1!B80)</f>
        <v>OG - München-Nord</v>
      </c>
      <c r="B78" t="str">
        <f>(Tabelle1!C80)</f>
        <v>Herr</v>
      </c>
      <c r="C78" t="str">
        <f>(Tabelle1!D80)</f>
        <v>Michael</v>
      </c>
      <c r="D78" t="str">
        <f>(Tabelle1!E80)</f>
        <v>Stefan</v>
      </c>
      <c r="E78" t="str">
        <f>(Tabelle1!F80)</f>
        <v>Merzbacherstr.</v>
      </c>
      <c r="F78">
        <f>(Tabelle1!G80)</f>
        <v>35</v>
      </c>
      <c r="G78">
        <f>(Tabelle1!H80)</f>
        <v>80637</v>
      </c>
      <c r="H78" t="str">
        <f>(Tabelle1!I80)</f>
        <v>München</v>
      </c>
    </row>
    <row r="79" spans="1:8" x14ac:dyDescent="0.2">
      <c r="A79" t="str">
        <f>(Tabelle1!B81)</f>
        <v>OG - München-Riem</v>
      </c>
      <c r="B79" t="str">
        <f>(Tabelle1!C81)</f>
        <v>Herr</v>
      </c>
      <c r="C79" t="str">
        <f>(Tabelle1!D81)</f>
        <v>Markus</v>
      </c>
      <c r="D79" t="str">
        <f>(Tabelle1!E81)</f>
        <v>Kürzinger</v>
      </c>
      <c r="E79" t="str">
        <f>(Tabelle1!F81)</f>
        <v>Schildensteinstr.</v>
      </c>
      <c r="F79">
        <f>(Tabelle1!G81)</f>
        <v>6</v>
      </c>
      <c r="G79">
        <f>(Tabelle1!H81)</f>
        <v>81673</v>
      </c>
      <c r="H79" t="str">
        <f>(Tabelle1!I81)</f>
        <v>München</v>
      </c>
    </row>
    <row r="80" spans="1:8" x14ac:dyDescent="0.2">
      <c r="A80" t="str">
        <f>(Tabelle1!B82)</f>
        <v>OG - München-Süd-Gräfelfing e.V.</v>
      </c>
      <c r="B80" t="str">
        <f>(Tabelle1!C82)</f>
        <v>Frau</v>
      </c>
      <c r="C80" t="str">
        <f>(Tabelle1!D82)</f>
        <v>Doris</v>
      </c>
      <c r="D80" t="str">
        <f>(Tabelle1!E82)</f>
        <v>Mayer</v>
      </c>
      <c r="E80" t="str">
        <f>(Tabelle1!F82)</f>
        <v>Bürgermeister-Völk-Str.</v>
      </c>
      <c r="F80">
        <f>(Tabelle1!G82)</f>
        <v>22</v>
      </c>
      <c r="G80">
        <f>(Tabelle1!H82)</f>
        <v>86495</v>
      </c>
      <c r="H80" t="str">
        <f>(Tabelle1!I82)</f>
        <v>Eurasburg bei Friedberg</v>
      </c>
    </row>
    <row r="81" spans="1:8" x14ac:dyDescent="0.2">
      <c r="A81" t="str">
        <f>(Tabelle1!B83)</f>
        <v>OG - München-West e.V.</v>
      </c>
      <c r="B81" t="str">
        <f>(Tabelle1!C83)</f>
        <v>Frau</v>
      </c>
      <c r="C81" t="str">
        <f>(Tabelle1!D83)</f>
        <v>Regina</v>
      </c>
      <c r="D81" t="str">
        <f>(Tabelle1!E83)</f>
        <v>Reich</v>
      </c>
      <c r="E81" t="str">
        <f>(Tabelle1!F83)</f>
        <v>Ludwig-Thoma-Str.</v>
      </c>
      <c r="F81">
        <f>(Tabelle1!G83)</f>
        <v>4</v>
      </c>
      <c r="G81">
        <f>(Tabelle1!H83)</f>
        <v>82223</v>
      </c>
      <c r="H81" t="str">
        <f>(Tabelle1!I83)</f>
        <v>Eichenau</v>
      </c>
    </row>
    <row r="82" spans="1:8" x14ac:dyDescent="0.2">
      <c r="A82" t="str">
        <f>(Tabelle1!B84)</f>
        <v>OG - Nördlingen e.V.</v>
      </c>
      <c r="B82" t="str">
        <f>(Tabelle1!C84)</f>
        <v>Frau</v>
      </c>
      <c r="C82" t="str">
        <f>(Tabelle1!D84)</f>
        <v>Sabine</v>
      </c>
      <c r="D82" t="str">
        <f>(Tabelle1!E84)</f>
        <v>Denkler</v>
      </c>
      <c r="E82" t="str">
        <f>(Tabelle1!F84)</f>
        <v>Carl-Orff-Str.</v>
      </c>
      <c r="F82">
        <f>(Tabelle1!G84)</f>
        <v>4</v>
      </c>
      <c r="G82">
        <f>(Tabelle1!H84)</f>
        <v>86609</v>
      </c>
      <c r="H82" t="str">
        <f>(Tabelle1!I84)</f>
        <v>Donauwörth</v>
      </c>
    </row>
    <row r="83" spans="1:8" x14ac:dyDescent="0.2">
      <c r="A83" t="str">
        <f>(Tabelle1!B85)</f>
        <v>OG - Oberallgäu</v>
      </c>
      <c r="B83" t="str">
        <f>(Tabelle1!C85)</f>
        <v>Herr</v>
      </c>
      <c r="C83" t="str">
        <f>(Tabelle1!D85)</f>
        <v>Paul</v>
      </c>
      <c r="D83" t="str">
        <f>(Tabelle1!E85)</f>
        <v>Hörrmann</v>
      </c>
      <c r="E83" t="str">
        <f>(Tabelle1!F85)</f>
        <v>Seebach</v>
      </c>
      <c r="F83">
        <f>(Tabelle1!G85)</f>
        <v>4</v>
      </c>
      <c r="G83">
        <f>(Tabelle1!H85)</f>
        <v>87477</v>
      </c>
      <c r="H83" t="str">
        <f>(Tabelle1!I85)</f>
        <v>Sulzberg</v>
      </c>
    </row>
    <row r="84" spans="1:8" x14ac:dyDescent="0.2">
      <c r="A84" t="str">
        <f>(Tabelle1!B86)</f>
        <v>OG - Ortenburg e.V.</v>
      </c>
      <c r="B84" t="str">
        <f>(Tabelle1!C86)</f>
        <v>Herr</v>
      </c>
      <c r="C84" t="str">
        <f>(Tabelle1!D86)</f>
        <v>Rudolf</v>
      </c>
      <c r="D84" t="str">
        <f>(Tabelle1!E86)</f>
        <v>Bergmeier</v>
      </c>
      <c r="E84" t="str">
        <f>(Tabelle1!F86)</f>
        <v>Haidzinger Str.</v>
      </c>
      <c r="F84">
        <f>(Tabelle1!G86)</f>
        <v>71</v>
      </c>
      <c r="G84">
        <f>(Tabelle1!H86)</f>
        <v>94060</v>
      </c>
      <c r="H84" t="str">
        <f>(Tabelle1!I86)</f>
        <v>Pocking</v>
      </c>
    </row>
    <row r="85" spans="1:8" x14ac:dyDescent="0.2">
      <c r="A85" t="str">
        <f>(Tabelle1!B87)</f>
        <v>OG - Passau-Innstadt e.V.</v>
      </c>
      <c r="B85" t="str">
        <f>(Tabelle1!C87)</f>
        <v>Herr</v>
      </c>
      <c r="C85" t="str">
        <f>(Tabelle1!D87)</f>
        <v>Ludwig</v>
      </c>
      <c r="D85" t="str">
        <f>(Tabelle1!E87)</f>
        <v>Graml</v>
      </c>
      <c r="E85" t="str">
        <f>(Tabelle1!F87)</f>
        <v>Schachtstr.</v>
      </c>
      <c r="F85">
        <f>(Tabelle1!G87)</f>
        <v>25</v>
      </c>
      <c r="G85">
        <f>(Tabelle1!H87)</f>
        <v>94051</v>
      </c>
      <c r="H85" t="str">
        <f>(Tabelle1!I87)</f>
        <v>Hauzenberg</v>
      </c>
    </row>
    <row r="86" spans="1:8" x14ac:dyDescent="0.2">
      <c r="A86" t="str">
        <f>(Tabelle1!B88)</f>
        <v>OG - Peiting e.V.</v>
      </c>
      <c r="B86" t="str">
        <f>(Tabelle1!C88)</f>
        <v>Frau</v>
      </c>
      <c r="C86" t="str">
        <f>(Tabelle1!D88)</f>
        <v>Manuela</v>
      </c>
      <c r="D86" t="str">
        <f>(Tabelle1!E88)</f>
        <v>Hennebach</v>
      </c>
      <c r="E86" t="str">
        <f>(Tabelle1!F88)</f>
        <v>Schildschwaig</v>
      </c>
      <c r="F86">
        <f>(Tabelle1!G88)</f>
        <v>10</v>
      </c>
      <c r="G86">
        <f>(Tabelle1!H88)</f>
        <v>82409</v>
      </c>
      <c r="H86" t="str">
        <f>(Tabelle1!I88)</f>
        <v>Wildsteig</v>
      </c>
    </row>
    <row r="87" spans="1:8" x14ac:dyDescent="0.2">
      <c r="A87" t="str">
        <f>(Tabelle1!B89)</f>
        <v>OG - Pfaffenhofen/Ilm u. Umgeb. e.V.</v>
      </c>
      <c r="B87" t="str">
        <f>(Tabelle1!C89)</f>
        <v>Herr</v>
      </c>
      <c r="C87" t="str">
        <f>(Tabelle1!D89)</f>
        <v>Erich</v>
      </c>
      <c r="D87" t="str">
        <f>(Tabelle1!E89)</f>
        <v>Zausmetat</v>
      </c>
      <c r="E87" t="str">
        <f>(Tabelle1!F89)</f>
        <v>Sudetenstr.</v>
      </c>
      <c r="F87">
        <f>(Tabelle1!G89)</f>
        <v>31</v>
      </c>
      <c r="G87">
        <f>(Tabelle1!H89)</f>
        <v>85276</v>
      </c>
      <c r="H87" t="str">
        <f>(Tabelle1!I89)</f>
        <v>Pfaffenhofen</v>
      </c>
    </row>
    <row r="88" spans="1:8" x14ac:dyDescent="0.2">
      <c r="A88" t="str">
        <f>(Tabelle1!B90)</f>
        <v>OG - Pfaffenhofen/Roth</v>
      </c>
      <c r="B88" t="str">
        <f>(Tabelle1!C90)</f>
        <v>Frau</v>
      </c>
      <c r="C88" t="str">
        <f>(Tabelle1!D90)</f>
        <v>Dorothea</v>
      </c>
      <c r="D88" t="str">
        <f>(Tabelle1!E90)</f>
        <v>Restle</v>
      </c>
      <c r="E88" t="str">
        <f>(Tabelle1!F90)</f>
        <v>Hühleweg</v>
      </c>
      <c r="F88">
        <f>(Tabelle1!G90)</f>
        <v>11</v>
      </c>
      <c r="G88">
        <f>(Tabelle1!H90)</f>
        <v>89335</v>
      </c>
      <c r="H88" t="str">
        <f>(Tabelle1!I90)</f>
        <v>Ichenhausen / OT Rieden</v>
      </c>
    </row>
    <row r="89" spans="1:8" x14ac:dyDescent="0.2">
      <c r="A89" t="str">
        <f>(Tabelle1!B91)</f>
        <v>OG- Pfeffenhausen</v>
      </c>
      <c r="B89" t="str">
        <f>(Tabelle1!C91)</f>
        <v>Frau</v>
      </c>
      <c r="C89" t="str">
        <f>(Tabelle1!D91)</f>
        <v>Agathe</v>
      </c>
      <c r="D89" t="str">
        <f>(Tabelle1!E91)</f>
        <v>Rank</v>
      </c>
      <c r="E89" t="str">
        <f>(Tabelle1!F91)</f>
        <v>Hans Widtmann Str.</v>
      </c>
      <c r="F89">
        <f>(Tabelle1!G91)</f>
        <v>12</v>
      </c>
      <c r="G89">
        <f>(Tabelle1!H91)</f>
        <v>84076</v>
      </c>
      <c r="H89" t="str">
        <f>(Tabelle1!I91)</f>
        <v>Pfeffenhausen</v>
      </c>
    </row>
    <row r="90" spans="1:8" x14ac:dyDescent="0.2">
      <c r="A90" t="str">
        <f>(Tabelle1!B92)</f>
        <v>OG - Pfronten/Allgäu</v>
      </c>
      <c r="B90" t="str">
        <f>(Tabelle1!C92)</f>
        <v>Frau</v>
      </c>
      <c r="C90" t="str">
        <f>(Tabelle1!D92)</f>
        <v>Johanna</v>
      </c>
      <c r="D90" t="str">
        <f>(Tabelle1!E92)</f>
        <v>Beyer</v>
      </c>
      <c r="E90" t="str">
        <f>(Tabelle1!F92)</f>
        <v>Wolfsgrubenstr.</v>
      </c>
      <c r="F90">
        <f>(Tabelle1!G92)</f>
        <v>1</v>
      </c>
      <c r="G90">
        <f>(Tabelle1!H92)</f>
        <v>87466</v>
      </c>
      <c r="H90" t="str">
        <f>(Tabelle1!I92)</f>
        <v>Mittelberg</v>
      </c>
    </row>
    <row r="91" spans="1:8" x14ac:dyDescent="0.2">
      <c r="A91" t="str">
        <f>(Tabelle1!B93)</f>
        <v>OG - Plattling</v>
      </c>
      <c r="B91" t="str">
        <f>(Tabelle1!C93)</f>
        <v>Herr</v>
      </c>
      <c r="C91" t="str">
        <f>(Tabelle1!D93)</f>
        <v>Eugen</v>
      </c>
      <c r="D91" t="str">
        <f>(Tabelle1!E93)</f>
        <v>Grimm</v>
      </c>
      <c r="E91" t="str">
        <f>(Tabelle1!F93)</f>
        <v>Lilienweg</v>
      </c>
      <c r="F91">
        <f>(Tabelle1!G93)</f>
        <v>17</v>
      </c>
      <c r="G91">
        <f>(Tabelle1!H93)</f>
        <v>94447</v>
      </c>
      <c r="H91" t="str">
        <f>(Tabelle1!I93)</f>
        <v>Plattling</v>
      </c>
    </row>
    <row r="92" spans="1:8" x14ac:dyDescent="0.2">
      <c r="A92" t="str">
        <f>(Tabelle1!B94)</f>
        <v>OG - Pocking</v>
      </c>
      <c r="B92" t="str">
        <f>(Tabelle1!C94)</f>
        <v>Herr</v>
      </c>
      <c r="C92" t="str">
        <f>(Tabelle1!D94)</f>
        <v>Josef</v>
      </c>
      <c r="D92" t="str">
        <f>(Tabelle1!E94)</f>
        <v>Koller</v>
      </c>
      <c r="E92" t="str">
        <f>(Tabelle1!F94)</f>
        <v>Pröllerstr.</v>
      </c>
      <c r="F92">
        <f>(Tabelle1!G94)</f>
        <v>6</v>
      </c>
      <c r="G92">
        <f>(Tabelle1!H94)</f>
        <v>94161</v>
      </c>
      <c r="H92" t="str">
        <f>(Tabelle1!I94)</f>
        <v>Ruderting</v>
      </c>
    </row>
    <row r="93" spans="1:8" x14ac:dyDescent="0.2">
      <c r="A93" t="str">
        <f>(Tabelle1!B95)</f>
        <v>OG - Postmünster-Pfarrkirchen e.V.</v>
      </c>
      <c r="B93" t="str">
        <f>(Tabelle1!C95)</f>
        <v>Frau</v>
      </c>
      <c r="C93" t="str">
        <f>(Tabelle1!D95)</f>
        <v>Sibylle</v>
      </c>
      <c r="D93" t="str">
        <f>(Tabelle1!E95)</f>
        <v>Häuser</v>
      </c>
      <c r="E93" t="str">
        <f>(Tabelle1!F95)</f>
        <v>Niederhub</v>
      </c>
      <c r="F93">
        <f>(Tabelle1!G95)</f>
        <v>1</v>
      </c>
      <c r="G93">
        <f>(Tabelle1!H95)</f>
        <v>84332</v>
      </c>
      <c r="H93" t="str">
        <f>(Tabelle1!I95)</f>
        <v>Herbertsfelden</v>
      </c>
    </row>
    <row r="94" spans="1:8" x14ac:dyDescent="0.2">
      <c r="A94" t="str">
        <f>(Tabelle1!B96)</f>
        <v>OG - Putzbrunn e.V.</v>
      </c>
      <c r="B94" t="str">
        <f>(Tabelle1!C96)</f>
        <v>Herr</v>
      </c>
      <c r="C94" t="str">
        <f>(Tabelle1!D96)</f>
        <v>Christian</v>
      </c>
      <c r="D94" t="str">
        <f>(Tabelle1!E96)</f>
        <v>Biomonti jun.</v>
      </c>
      <c r="E94" t="str">
        <f>(Tabelle1!F96)</f>
        <v>Steingrabenstr.</v>
      </c>
      <c r="F94">
        <f>(Tabelle1!G96)</f>
        <v>22</v>
      </c>
      <c r="G94">
        <f>(Tabelle1!H96)</f>
        <v>83730</v>
      </c>
      <c r="H94" t="str">
        <f>(Tabelle1!I96)</f>
        <v>Fischbach Au</v>
      </c>
    </row>
    <row r="95" spans="1:8" x14ac:dyDescent="0.2">
      <c r="A95" t="str">
        <f>(Tabelle1!B97)</f>
        <v>OG - Reichenberg e.V.</v>
      </c>
      <c r="B95" t="str">
        <f>(Tabelle1!C97)</f>
        <v>Herr</v>
      </c>
      <c r="C95" t="str">
        <f>(Tabelle1!D97)</f>
        <v>Franz</v>
      </c>
      <c r="D95" t="str">
        <f>(Tabelle1!E97)</f>
        <v>Buchecker</v>
      </c>
      <c r="E95" t="str">
        <f>(Tabelle1!F97)</f>
        <v>Spiegelauerstr.</v>
      </c>
      <c r="F95">
        <f>(Tabelle1!G97)</f>
        <v>15</v>
      </c>
      <c r="G95">
        <f>(Tabelle1!H97)</f>
        <v>94536</v>
      </c>
      <c r="H95" t="str">
        <f>(Tabelle1!I97)</f>
        <v>Eppenschlag</v>
      </c>
    </row>
    <row r="96" spans="1:8" x14ac:dyDescent="0.2">
      <c r="A96" t="str">
        <f>(Tabelle1!B98)</f>
        <v>OG - Reichertshausen/Ilm</v>
      </c>
      <c r="B96" t="str">
        <f>(Tabelle1!C98)</f>
        <v>Herr</v>
      </c>
      <c r="C96" t="str">
        <f>(Tabelle1!D98)</f>
        <v>Anton</v>
      </c>
      <c r="D96" t="str">
        <f>(Tabelle1!E98)</f>
        <v>Scheitler</v>
      </c>
      <c r="E96" t="str">
        <f>(Tabelle1!F98)</f>
        <v>Schloßstr.</v>
      </c>
      <c r="F96" t="str">
        <f>(Tabelle1!G98)</f>
        <v>30 1/2</v>
      </c>
      <c r="G96">
        <f>(Tabelle1!H98)</f>
        <v>85293</v>
      </c>
      <c r="H96" t="str">
        <f>(Tabelle1!I98)</f>
        <v>Reichertshausen</v>
      </c>
    </row>
    <row r="97" spans="1:8" x14ac:dyDescent="0.2">
      <c r="A97" t="str">
        <f>(Tabelle1!B99)</f>
        <v>OG - Reichertshofen e.V.</v>
      </c>
      <c r="B97" t="str">
        <f>(Tabelle1!C99)</f>
        <v>Herr</v>
      </c>
      <c r="C97" t="str">
        <f>(Tabelle1!D99)</f>
        <v>Winfried</v>
      </c>
      <c r="D97" t="str">
        <f>(Tabelle1!E99)</f>
        <v>Benitz</v>
      </c>
      <c r="E97" t="str">
        <f>(Tabelle1!F99)</f>
        <v>Am Hölzl</v>
      </c>
      <c r="F97">
        <f>(Tabelle1!G99)</f>
        <v>6</v>
      </c>
      <c r="G97">
        <f>(Tabelle1!H99)</f>
        <v>85084</v>
      </c>
      <c r="H97" t="str">
        <f>(Tabelle1!I99)</f>
        <v>Reichertshofen</v>
      </c>
    </row>
    <row r="98" spans="1:8" x14ac:dyDescent="0.2">
      <c r="A98" t="str">
        <f>(Tabelle1!B100)</f>
        <v>OG - Riedenburg</v>
      </c>
      <c r="B98" t="str">
        <f>(Tabelle1!C100)</f>
        <v>Herr</v>
      </c>
      <c r="C98" t="str">
        <f>(Tabelle1!D100)</f>
        <v>Thomas</v>
      </c>
      <c r="D98" t="str">
        <f>(Tabelle1!E100)</f>
        <v>Augenthaler</v>
      </c>
      <c r="E98" t="str">
        <f>(Tabelle1!F100)</f>
        <v>Ahornstr.</v>
      </c>
      <c r="F98">
        <f>(Tabelle1!G100)</f>
        <v>10</v>
      </c>
      <c r="G98">
        <f>(Tabelle1!H100)</f>
        <v>93339</v>
      </c>
      <c r="H98" t="str">
        <f>(Tabelle1!I100)</f>
        <v>Riedenburg</v>
      </c>
    </row>
    <row r="99" spans="1:8" x14ac:dyDescent="0.2">
      <c r="A99" t="str">
        <f>(Tabelle1!B101)</f>
        <v>OG - Rohrenfels e.V.</v>
      </c>
      <c r="B99" t="str">
        <f>(Tabelle1!C101)</f>
        <v>Frau</v>
      </c>
      <c r="C99" t="str">
        <f>(Tabelle1!D101)</f>
        <v>Melanie</v>
      </c>
      <c r="D99" t="str">
        <f>(Tabelle1!E101)</f>
        <v>Billmeier</v>
      </c>
      <c r="E99" t="str">
        <f>(Tabelle1!F101)</f>
        <v>Buchenstr.</v>
      </c>
      <c r="F99">
        <f>(Tabelle1!G101)</f>
        <v>24</v>
      </c>
      <c r="G99">
        <f>(Tabelle1!H101)</f>
        <v>85253</v>
      </c>
      <c r="H99" t="str">
        <f>(Tabelle1!I101)</f>
        <v>Kleinberghofen</v>
      </c>
    </row>
    <row r="100" spans="1:8" x14ac:dyDescent="0.2">
      <c r="A100" t="str">
        <f>(Tabelle1!B102)</f>
        <v>OG - Rosenheim e.V.</v>
      </c>
      <c r="B100" t="str">
        <f>(Tabelle1!C102)</f>
        <v>Herr</v>
      </c>
      <c r="C100" t="str">
        <f>(Tabelle1!D102)</f>
        <v>Andreas</v>
      </c>
      <c r="D100" t="str">
        <f>(Tabelle1!E102)</f>
        <v>Klarl</v>
      </c>
      <c r="E100" t="str">
        <f>(Tabelle1!F102)</f>
        <v>Schönfeldstr.</v>
      </c>
      <c r="F100">
        <f>(Tabelle1!G102)</f>
        <v>24</v>
      </c>
      <c r="G100">
        <f>(Tabelle1!H102)</f>
        <v>83022</v>
      </c>
      <c r="H100" t="str">
        <f>(Tabelle1!I102)</f>
        <v>Rosenheim</v>
      </c>
    </row>
    <row r="101" spans="1:8" x14ac:dyDescent="0.2">
      <c r="A101" t="str">
        <f>(Tabelle1!B103)</f>
        <v>OG - Rottenburg/Laaber</v>
      </c>
      <c r="B101" t="str">
        <f>(Tabelle1!C103)</f>
        <v>Herr</v>
      </c>
      <c r="C101" t="str">
        <f>(Tabelle1!D103)</f>
        <v>Johann</v>
      </c>
      <c r="D101" t="str">
        <f>(Tabelle1!E103)</f>
        <v>Mayer</v>
      </c>
      <c r="E101" t="str">
        <f>(Tabelle1!F103)</f>
        <v>Römerweg</v>
      </c>
      <c r="F101">
        <f>(Tabelle1!G103)</f>
        <v>8</v>
      </c>
      <c r="G101">
        <f>(Tabelle1!H103)</f>
        <v>84056</v>
      </c>
      <c r="H101" t="str">
        <f>(Tabelle1!I103)</f>
        <v>Rottenburg</v>
      </c>
    </row>
    <row r="102" spans="1:8" x14ac:dyDescent="0.2">
      <c r="A102" t="str">
        <f>(Tabelle1!B104)</f>
        <v>OG - Ruhmannsfelden e.V.</v>
      </c>
      <c r="B102" t="str">
        <f>(Tabelle1!C104)</f>
        <v>Frau</v>
      </c>
      <c r="C102" t="str">
        <f>(Tabelle1!D104)</f>
        <v>Maria</v>
      </c>
      <c r="D102" t="str">
        <f>(Tabelle1!E104)</f>
        <v>Freund</v>
      </c>
      <c r="E102" t="str">
        <f>(Tabelle1!F104)</f>
        <v>Vorderdietzberg</v>
      </c>
      <c r="F102">
        <f>(Tabelle1!G104)</f>
        <v>1</v>
      </c>
      <c r="G102">
        <f>(Tabelle1!H104)</f>
        <v>94239</v>
      </c>
      <c r="H102" t="str">
        <f>(Tabelle1!I104)</f>
        <v>Zachenberg</v>
      </c>
    </row>
    <row r="103" spans="1:8" x14ac:dyDescent="0.2">
      <c r="A103" t="str">
        <f>(Tabelle1!B105)</f>
        <v>OG - Saal u. Umgeb.</v>
      </c>
      <c r="B103" t="str">
        <f>(Tabelle1!C105)</f>
        <v>Herr</v>
      </c>
      <c r="C103" t="str">
        <f>(Tabelle1!D105)</f>
        <v>Albert</v>
      </c>
      <c r="D103" t="str">
        <f>(Tabelle1!E105)</f>
        <v>Klaus</v>
      </c>
      <c r="E103" t="str">
        <f>(Tabelle1!F105)</f>
        <v>Altmühlstr.</v>
      </c>
      <c r="F103">
        <f>(Tabelle1!G105)</f>
        <v>5</v>
      </c>
      <c r="G103">
        <f>(Tabelle1!H105)</f>
        <v>93077</v>
      </c>
      <c r="H103" t="str">
        <f>(Tabelle1!I105)</f>
        <v>Bad Abbach</v>
      </c>
    </row>
    <row r="104" spans="1:8" x14ac:dyDescent="0.2">
      <c r="A104" t="str">
        <f>(Tabelle1!B106)</f>
        <v>OG-Schrobenhausen .u. Umgeb. e.V.</v>
      </c>
      <c r="B104" t="str">
        <f>(Tabelle1!C106)</f>
        <v>Herr</v>
      </c>
      <c r="C104" t="str">
        <f>(Tabelle1!D106)</f>
        <v>Albert</v>
      </c>
      <c r="D104" t="str">
        <f>(Tabelle1!E106)</f>
        <v>Schmid</v>
      </c>
      <c r="E104" t="str">
        <f>(Tabelle1!F106)</f>
        <v>Schloßstr.</v>
      </c>
      <c r="F104">
        <f>(Tabelle1!G106)</f>
        <v>19</v>
      </c>
      <c r="G104">
        <f>(Tabelle1!H106)</f>
        <v>85123</v>
      </c>
      <c r="H104" t="str">
        <f>(Tabelle1!I106)</f>
        <v>Karlskron</v>
      </c>
    </row>
    <row r="105" spans="1:8" x14ac:dyDescent="0.2">
      <c r="A105" t="str">
        <f>(Tabelle1!B107)</f>
        <v>OG - Schwabmünchen</v>
      </c>
      <c r="B105" t="str">
        <f>(Tabelle1!C107)</f>
        <v>Herr</v>
      </c>
      <c r="C105" t="str">
        <f>(Tabelle1!D107)</f>
        <v>Gerhard</v>
      </c>
      <c r="D105" t="str">
        <f>(Tabelle1!E107)</f>
        <v>Frauenschuh</v>
      </c>
      <c r="E105" t="str">
        <f>(Tabelle1!F107)</f>
        <v>Sachsenstr.</v>
      </c>
      <c r="F105">
        <f>(Tabelle1!G107)</f>
        <v>9</v>
      </c>
      <c r="G105">
        <f>(Tabelle1!H107)</f>
        <v>86507</v>
      </c>
      <c r="H105" t="str">
        <f>(Tabelle1!I107)</f>
        <v>Oberottmarshausen</v>
      </c>
    </row>
    <row r="106" spans="1:8" x14ac:dyDescent="0.2">
      <c r="A106" t="str">
        <f>(Tabelle1!B108)</f>
        <v>OG - Senden/Bay.</v>
      </c>
      <c r="B106" t="str">
        <f>(Tabelle1!C108)</f>
        <v>Herr</v>
      </c>
      <c r="C106" t="str">
        <f>(Tabelle1!D108)</f>
        <v>Thomas</v>
      </c>
      <c r="D106" t="str">
        <f>(Tabelle1!E108)</f>
        <v>Mittermayr</v>
      </c>
      <c r="E106" t="str">
        <f>(Tabelle1!F108)</f>
        <v>Flurstr.</v>
      </c>
      <c r="F106">
        <f>(Tabelle1!G108)</f>
        <v>36</v>
      </c>
      <c r="G106">
        <f>(Tabelle1!H108)</f>
        <v>89143</v>
      </c>
      <c r="H106" t="str">
        <f>(Tabelle1!I108)</f>
        <v>Blaubeuren-Seissen</v>
      </c>
    </row>
    <row r="107" spans="1:8" x14ac:dyDescent="0.2">
      <c r="A107" t="str">
        <f>(Tabelle1!B109)</f>
        <v>OG - Simbach/Inn e.V.</v>
      </c>
      <c r="B107" t="str">
        <f>(Tabelle1!C109)</f>
        <v>Herr</v>
      </c>
      <c r="C107" t="str">
        <f>(Tabelle1!D109)</f>
        <v>Thomas</v>
      </c>
      <c r="D107" t="str">
        <f>(Tabelle1!E109)</f>
        <v>Schimpf</v>
      </c>
      <c r="E107" t="str">
        <f>(Tabelle1!F109)</f>
        <v>Stadleckerweg</v>
      </c>
      <c r="F107">
        <f>(Tabelle1!G109)</f>
        <v>7</v>
      </c>
      <c r="G107">
        <f>(Tabelle1!H109)</f>
        <v>84375</v>
      </c>
      <c r="H107" t="str">
        <f>(Tabelle1!I109)</f>
        <v>Hitzenau</v>
      </c>
    </row>
    <row r="108" spans="1:8" x14ac:dyDescent="0.2">
      <c r="A108" t="str">
        <f>(Tabelle1!B110)</f>
        <v>OG - Stadtbergen</v>
      </c>
      <c r="B108" t="str">
        <f>(Tabelle1!C110)</f>
        <v>Herr</v>
      </c>
      <c r="C108" t="str">
        <f>(Tabelle1!D110)</f>
        <v>Jörg</v>
      </c>
      <c r="D108" t="str">
        <f>(Tabelle1!E110)</f>
        <v>Herdegen</v>
      </c>
      <c r="E108" t="str">
        <f>(Tabelle1!F110)</f>
        <v>Maria-Hilf-Str.</v>
      </c>
      <c r="F108">
        <f>(Tabelle1!G110)</f>
        <v>31</v>
      </c>
      <c r="G108">
        <f>(Tabelle1!H110)</f>
        <v>86391</v>
      </c>
      <c r="H108" t="str">
        <f>(Tabelle1!I110)</f>
        <v>Stadtbergen</v>
      </c>
    </row>
    <row r="109" spans="1:8" x14ac:dyDescent="0.2">
      <c r="A109" t="str">
        <f>(Tabelle1!B111)</f>
        <v>OG - Straubing e.V.</v>
      </c>
      <c r="B109" t="str">
        <f>(Tabelle1!C111)</f>
        <v>Herr</v>
      </c>
      <c r="C109" t="str">
        <f>(Tabelle1!D111)</f>
        <v>Alfred</v>
      </c>
      <c r="D109" t="str">
        <f>(Tabelle1!E111)</f>
        <v>Gräf</v>
      </c>
      <c r="E109" t="str">
        <f>(Tabelle1!F111)</f>
        <v>Hirtenweg</v>
      </c>
      <c r="F109">
        <f>(Tabelle1!G111)</f>
        <v>28</v>
      </c>
      <c r="G109">
        <f>(Tabelle1!H111)</f>
        <v>94363</v>
      </c>
      <c r="H109" t="str">
        <f>(Tabelle1!I111)</f>
        <v>Oberschneiding</v>
      </c>
    </row>
    <row r="110" spans="1:8" x14ac:dyDescent="0.2">
      <c r="A110" t="str">
        <f>(Tabelle1!B112)</f>
        <v>OG - Taufkirchen/Vils e.V.</v>
      </c>
      <c r="B110" t="str">
        <f>(Tabelle1!C112)</f>
        <v>Frau</v>
      </c>
      <c r="C110" t="str">
        <f>(Tabelle1!D112)</f>
        <v>Michaela</v>
      </c>
      <c r="D110" t="str">
        <f>(Tabelle1!E112)</f>
        <v>Goebel</v>
      </c>
      <c r="E110" t="str">
        <f>(Tabelle1!F112)</f>
        <v>Fehlbachstr.</v>
      </c>
      <c r="F110">
        <f>(Tabelle1!G112)</f>
        <v>3</v>
      </c>
      <c r="G110">
        <f>(Tabelle1!H112)</f>
        <v>85435</v>
      </c>
      <c r="H110" t="str">
        <f>(Tabelle1!I112)</f>
        <v>Erding</v>
      </c>
    </row>
    <row r="111" spans="1:8" x14ac:dyDescent="0.2">
      <c r="A111" t="str">
        <f>(Tabelle1!B113)</f>
        <v>OG - Teisbach e.V.</v>
      </c>
      <c r="B111" t="str">
        <f>(Tabelle1!C113)</f>
        <v>Herr</v>
      </c>
      <c r="C111" t="str">
        <f>(Tabelle1!D113)</f>
        <v>Heribert</v>
      </c>
      <c r="D111" t="str">
        <f>(Tabelle1!E113)</f>
        <v>Galler</v>
      </c>
      <c r="E111" t="str">
        <f>(Tabelle1!F113)</f>
        <v>Löhestr.</v>
      </c>
      <c r="F111">
        <f>(Tabelle1!G113)</f>
        <v>27</v>
      </c>
      <c r="G111">
        <f>(Tabelle1!H113)</f>
        <v>84130</v>
      </c>
      <c r="H111" t="str">
        <f>(Tabelle1!I113)</f>
        <v>Dingolfing</v>
      </c>
    </row>
    <row r="112" spans="1:8" x14ac:dyDescent="0.2">
      <c r="A112" t="str">
        <f>(Tabelle1!B114)</f>
        <v>OG - Töging e.V.</v>
      </c>
      <c r="B112" t="str">
        <f>(Tabelle1!C114)</f>
        <v>Herr</v>
      </c>
      <c r="C112" t="str">
        <f>(Tabelle1!D114)</f>
        <v>Oliver</v>
      </c>
      <c r="D112" t="str">
        <f>(Tabelle1!E114)</f>
        <v>Schafflhuber</v>
      </c>
      <c r="E112" t="str">
        <f>(Tabelle1!F114)</f>
        <v>Egerlandstr.</v>
      </c>
      <c r="F112">
        <f>(Tabelle1!G114)</f>
        <v>7</v>
      </c>
      <c r="G112">
        <f>(Tabelle1!H114)</f>
        <v>84513</v>
      </c>
      <c r="H112" t="str">
        <f>(Tabelle1!I114)</f>
        <v>Töging</v>
      </c>
    </row>
    <row r="113" spans="1:8" x14ac:dyDescent="0.2">
      <c r="A113" t="str">
        <f>(Tabelle1!B115)</f>
        <v>OG - Train</v>
      </c>
      <c r="B113" t="str">
        <f>(Tabelle1!C115)</f>
        <v>Herr</v>
      </c>
      <c r="C113" t="str">
        <f>(Tabelle1!D115)</f>
        <v>Hans</v>
      </c>
      <c r="D113" t="str">
        <f>(Tabelle1!E115)</f>
        <v>Limmer</v>
      </c>
      <c r="E113" t="str">
        <f>(Tabelle1!F115)</f>
        <v>Vohburgerweg</v>
      </c>
      <c r="F113" t="str">
        <f>(Tabelle1!G115)</f>
        <v>2 a</v>
      </c>
      <c r="G113">
        <f>(Tabelle1!H115)</f>
        <v>93358</v>
      </c>
      <c r="H113" t="str">
        <f>(Tabelle1!I115)</f>
        <v>St.Johann</v>
      </c>
    </row>
    <row r="114" spans="1:8" x14ac:dyDescent="0.2">
      <c r="A114" t="str">
        <f>(Tabelle1!B116)</f>
        <v>OG - Traunreut e.V.</v>
      </c>
      <c r="B114" t="str">
        <f>(Tabelle1!C116)</f>
        <v>Herr</v>
      </c>
      <c r="C114" t="str">
        <f>(Tabelle1!D116)</f>
        <v>Wolfgang</v>
      </c>
      <c r="D114" t="str">
        <f>(Tabelle1!E116)</f>
        <v>Janotta</v>
      </c>
      <c r="E114" t="str">
        <f>(Tabelle1!F116)</f>
        <v>Karlsbader Str.</v>
      </c>
      <c r="F114">
        <f>(Tabelle1!G116)</f>
        <v>37</v>
      </c>
      <c r="G114">
        <f>(Tabelle1!H116)</f>
        <v>83301</v>
      </c>
      <c r="H114" t="str">
        <f>(Tabelle1!I116)</f>
        <v>Traunreut</v>
      </c>
    </row>
    <row r="115" spans="1:8" x14ac:dyDescent="0.2">
      <c r="A115" t="str">
        <f>(Tabelle1!B117)</f>
        <v>OG - Traunstein e.V.</v>
      </c>
      <c r="B115" t="str">
        <f>(Tabelle1!C117)</f>
        <v>Herr</v>
      </c>
      <c r="C115" t="str">
        <f>(Tabelle1!D117)</f>
        <v>Martin</v>
      </c>
      <c r="D115" t="str">
        <f>(Tabelle1!E117)</f>
        <v>Hochreiter</v>
      </c>
      <c r="E115" t="str">
        <f>(Tabelle1!F117)</f>
        <v>Perating</v>
      </c>
      <c r="F115" t="str">
        <f>(Tabelle1!G117)</f>
        <v>1a</v>
      </c>
      <c r="G115">
        <f>(Tabelle1!H117)</f>
        <v>83308</v>
      </c>
      <c r="H115" t="str">
        <f>(Tabelle1!I117)</f>
        <v>Trostberg</v>
      </c>
    </row>
    <row r="116" spans="1:8" x14ac:dyDescent="0.2">
      <c r="A116" t="str">
        <f>(Tabelle1!B118)</f>
        <v>OG - Türkenfeld e.V.</v>
      </c>
      <c r="B116" t="str">
        <f>(Tabelle1!C118)</f>
        <v>Herr</v>
      </c>
      <c r="C116" t="str">
        <f>(Tabelle1!D118)</f>
        <v>Helmut</v>
      </c>
      <c r="D116" t="str">
        <f>(Tabelle1!E118)</f>
        <v>Seiter</v>
      </c>
      <c r="E116" t="str">
        <f>(Tabelle1!F118)</f>
        <v>Schlesierstr.</v>
      </c>
      <c r="F116">
        <f>(Tabelle1!G118)</f>
        <v>13</v>
      </c>
      <c r="G116">
        <f>(Tabelle1!H118)</f>
        <v>82290</v>
      </c>
      <c r="H116" t="str">
        <f>(Tabelle1!I118)</f>
        <v>Türkenfeld</v>
      </c>
    </row>
    <row r="117" spans="1:8" x14ac:dyDescent="0.2">
      <c r="A117" t="str">
        <f>(Tabelle1!B119)</f>
        <v>OG - Unterhaching-München-Ost e.V.</v>
      </c>
      <c r="B117" t="str">
        <f>(Tabelle1!C119)</f>
        <v>Herr</v>
      </c>
      <c r="C117" t="str">
        <f>(Tabelle1!D119)</f>
        <v>Thomas</v>
      </c>
      <c r="D117" t="str">
        <f>(Tabelle1!E119)</f>
        <v>Trilar</v>
      </c>
      <c r="E117" t="str">
        <f>(Tabelle1!F119)</f>
        <v>Rathausstr.</v>
      </c>
      <c r="F117" t="str">
        <f>(Tabelle1!G119)</f>
        <v>16</v>
      </c>
      <c r="G117" s="21" t="str">
        <f>(Tabelle1!H119)</f>
        <v>82024</v>
      </c>
      <c r="H117" t="str">
        <f>(Tabelle1!I119)</f>
        <v>Taufkirchen</v>
      </c>
    </row>
    <row r="118" spans="1:8" x14ac:dyDescent="0.2">
      <c r="A118" t="str">
        <f>(Tabelle1!B120)</f>
        <v>OG - Viechtach e.V.</v>
      </c>
      <c r="B118" t="str">
        <f>(Tabelle1!C120)</f>
        <v>Herr</v>
      </c>
      <c r="C118" t="str">
        <f>(Tabelle1!D120)</f>
        <v>Johann</v>
      </c>
      <c r="D118" t="str">
        <f>(Tabelle1!E120)</f>
        <v>Meindl</v>
      </c>
      <c r="E118" t="str">
        <f>(Tabelle1!F120)</f>
        <v>Lamer Str.</v>
      </c>
      <c r="F118">
        <f>(Tabelle1!G120)</f>
        <v>76</v>
      </c>
      <c r="G118">
        <f>(Tabelle1!H120)</f>
        <v>93474</v>
      </c>
      <c r="H118" t="str">
        <f>(Tabelle1!I120)</f>
        <v>Arrach</v>
      </c>
    </row>
    <row r="119" spans="1:8" x14ac:dyDescent="0.2">
      <c r="A119" t="str">
        <f>(Tabelle1!B121)</f>
        <v>OG - Vilstal</v>
      </c>
      <c r="B119" t="str">
        <f>(Tabelle1!C121)</f>
        <v>Herr</v>
      </c>
      <c r="C119" t="str">
        <f>(Tabelle1!D121)</f>
        <v>Christian</v>
      </c>
      <c r="D119" t="str">
        <f>(Tabelle1!E121)</f>
        <v>Madl</v>
      </c>
      <c r="E119" t="str">
        <f>(Tabelle1!F121)</f>
        <v>Geiselsdorf</v>
      </c>
      <c r="F119">
        <f>(Tabelle1!G121)</f>
        <v>36</v>
      </c>
      <c r="G119">
        <f>(Tabelle1!H121)</f>
        <v>84137</v>
      </c>
      <c r="H119" t="str">
        <f>(Tabelle1!I121)</f>
        <v>Vilsbiburg</v>
      </c>
    </row>
    <row r="120" spans="1:8" x14ac:dyDescent="0.2">
      <c r="A120" t="str">
        <f>(Tabelle1!B122)</f>
        <v>OG - Vöhringen/Iller e.V.</v>
      </c>
      <c r="B120" t="str">
        <f>(Tabelle1!C122)</f>
        <v>Frau</v>
      </c>
      <c r="C120" t="str">
        <f>(Tabelle1!D122)</f>
        <v>Schrapp</v>
      </c>
      <c r="D120" t="str">
        <f>(Tabelle1!E122)</f>
        <v>Julia</v>
      </c>
      <c r="E120" t="str">
        <f>(Tabelle1!F122)</f>
        <v>Ortsstrasse</v>
      </c>
      <c r="F120">
        <f>(Tabelle1!G122)</f>
        <v>13</v>
      </c>
      <c r="G120">
        <f>(Tabelle1!H122)</f>
        <v>86498</v>
      </c>
      <c r="H120" t="str">
        <f>(Tabelle1!I122)</f>
        <v>Kettershausen</v>
      </c>
    </row>
    <row r="121" spans="1:8" x14ac:dyDescent="0.2">
      <c r="A121" t="str">
        <f>(Tabelle1!B123)</f>
        <v>OG - Waldkirchen e.V.</v>
      </c>
      <c r="B121" t="str">
        <f>(Tabelle1!C123)</f>
        <v>Herr</v>
      </c>
      <c r="C121" t="str">
        <f>(Tabelle1!D123)</f>
        <v>Gerhard</v>
      </c>
      <c r="D121" t="str">
        <f>(Tabelle1!E123)</f>
        <v>Bogner</v>
      </c>
      <c r="E121" t="str">
        <f>(Tabelle1!F123)</f>
        <v>Steinbergstr.</v>
      </c>
      <c r="F121">
        <f>(Tabelle1!G123)</f>
        <v>18</v>
      </c>
      <c r="G121">
        <f>(Tabelle1!H123)</f>
        <v>94051</v>
      </c>
      <c r="H121" t="str">
        <f>(Tabelle1!I123)</f>
        <v>Hauzenberg</v>
      </c>
    </row>
    <row r="122" spans="1:8" x14ac:dyDescent="0.2">
      <c r="A122" t="str">
        <f>(Tabelle1!B124)</f>
        <v>OG - Waldkraiburg e.V.</v>
      </c>
      <c r="B122" t="str">
        <f>(Tabelle1!C124)</f>
        <v>Herr</v>
      </c>
      <c r="C122" t="str">
        <f>(Tabelle1!D124)</f>
        <v>Helmut</v>
      </c>
      <c r="D122" t="str">
        <f>(Tabelle1!E124)</f>
        <v>Huber</v>
      </c>
      <c r="E122" t="str">
        <f>(Tabelle1!F124)</f>
        <v>Thann</v>
      </c>
      <c r="F122" t="str">
        <f>(Tabelle1!G124)</f>
        <v>15e</v>
      </c>
      <c r="G122">
        <f>(Tabelle1!H124)</f>
        <v>84544</v>
      </c>
      <c r="H122" t="str">
        <f>(Tabelle1!I124)</f>
        <v>Aschau am Inn</v>
      </c>
    </row>
    <row r="123" spans="1:8" x14ac:dyDescent="0.2">
      <c r="A123" t="str">
        <f>(Tabelle1!B125)</f>
        <v>OG - Wegscheid e.V.</v>
      </c>
      <c r="B123" t="str">
        <f>(Tabelle1!C125)</f>
        <v>Herr</v>
      </c>
      <c r="C123" t="str">
        <f>(Tabelle1!D125)</f>
        <v>Johann</v>
      </c>
      <c r="D123" t="str">
        <f>(Tabelle1!E125)</f>
        <v>Bogner</v>
      </c>
      <c r="E123" t="str">
        <f>(Tabelle1!F125)</f>
        <v>Brückenstr.</v>
      </c>
      <c r="F123">
        <f>(Tabelle1!G125)</f>
        <v>43</v>
      </c>
      <c r="G123">
        <f>(Tabelle1!H125)</f>
        <v>94051</v>
      </c>
      <c r="H123" t="str">
        <f>(Tabelle1!I125)</f>
        <v>Hauzenberg</v>
      </c>
    </row>
    <row r="124" spans="1:8" x14ac:dyDescent="0.2">
      <c r="A124" t="str">
        <f>(Tabelle1!B126)</f>
        <v>OG - Weißenhorn e.V.</v>
      </c>
      <c r="B124" t="str">
        <f>(Tabelle1!C126)</f>
        <v>Herr</v>
      </c>
      <c r="C124" t="str">
        <f>(Tabelle1!D126)</f>
        <v>Franz- Josef</v>
      </c>
      <c r="D124" t="str">
        <f>(Tabelle1!E126)</f>
        <v>Timmermann</v>
      </c>
      <c r="E124" t="str">
        <f>(Tabelle1!F126)</f>
        <v>St.- Johannis-Str.</v>
      </c>
      <c r="F124">
        <f>(Tabelle1!G126)</f>
        <v>54</v>
      </c>
      <c r="G124">
        <f>(Tabelle1!H126)</f>
        <v>89264</v>
      </c>
      <c r="H124" t="str">
        <f>(Tabelle1!I126)</f>
        <v>Weißenhorn</v>
      </c>
    </row>
    <row r="125" spans="1:8" x14ac:dyDescent="0.2">
      <c r="A125" t="str">
        <f>(Tabelle1!B127)</f>
        <v>OG - Wemding</v>
      </c>
      <c r="B125" t="str">
        <f>(Tabelle1!C127)</f>
        <v>Herr</v>
      </c>
      <c r="C125" t="str">
        <f>(Tabelle1!D127)</f>
        <v>Hans-Werner</v>
      </c>
      <c r="D125" t="str">
        <f>(Tabelle1!E127)</f>
        <v>Rösch</v>
      </c>
      <c r="E125" t="str">
        <f>(Tabelle1!F127)</f>
        <v>Zechstr.</v>
      </c>
      <c r="F125">
        <f>(Tabelle1!G127)</f>
        <v>1</v>
      </c>
      <c r="G125">
        <f>(Tabelle1!H127)</f>
        <v>86650</v>
      </c>
      <c r="H125" t="str">
        <f>(Tabelle1!I127)</f>
        <v>Wemding</v>
      </c>
    </row>
    <row r="126" spans="1:8" x14ac:dyDescent="0.2">
      <c r="A126" t="str">
        <f>(Tabelle1!B128)</f>
        <v>OG - Wertingen</v>
      </c>
      <c r="B126" t="str">
        <f>(Tabelle1!C128)</f>
        <v>Herr</v>
      </c>
      <c r="C126" t="str">
        <f>(Tabelle1!D128)</f>
        <v>Walter</v>
      </c>
      <c r="D126" t="str">
        <f>(Tabelle1!E128)</f>
        <v>Wiedenmann</v>
      </c>
      <c r="E126" t="str">
        <f>(Tabelle1!F128)</f>
        <v>Postweg</v>
      </c>
      <c r="F126">
        <f>(Tabelle1!G128)</f>
        <v>3</v>
      </c>
      <c r="G126">
        <f>(Tabelle1!H128)</f>
        <v>86637</v>
      </c>
      <c r="H126" t="str">
        <f>(Tabelle1!I128)</f>
        <v>Villenbach</v>
      </c>
    </row>
    <row r="127" spans="1:8" x14ac:dyDescent="0.2">
      <c r="A127" t="str">
        <f>(Tabelle1!B129)</f>
        <v>OG - Winzer e.V.</v>
      </c>
      <c r="B127" t="str">
        <f>(Tabelle1!C129)</f>
        <v>Herr</v>
      </c>
      <c r="C127" t="str">
        <f>(Tabelle1!D129)</f>
        <v>Stefan</v>
      </c>
      <c r="D127" t="str">
        <f>(Tabelle1!E129)</f>
        <v>Refle</v>
      </c>
      <c r="E127" t="str">
        <f>(Tabelle1!F129)</f>
        <v>Münchener Str.</v>
      </c>
      <c r="F127">
        <f>(Tabelle1!G129)</f>
        <v>3</v>
      </c>
      <c r="G127">
        <f>(Tabelle1!H129)</f>
        <v>94550</v>
      </c>
      <c r="H127" t="str">
        <f>(Tabelle1!I129)</f>
        <v>Künzing</v>
      </c>
    </row>
    <row r="128" spans="1:8" x14ac:dyDescent="0.2">
      <c r="A128" t="str">
        <f>(Tabelle1!B130)</f>
        <v>OG - Zwiesel e.V.</v>
      </c>
      <c r="B128" t="str">
        <f>(Tabelle1!C130)</f>
        <v>Herr</v>
      </c>
      <c r="C128" t="str">
        <f>(Tabelle1!D130)</f>
        <v>Erich</v>
      </c>
      <c r="D128" t="str">
        <f>(Tabelle1!E130)</f>
        <v>Kaspar</v>
      </c>
      <c r="E128" t="str">
        <f>(Tabelle1!F130)</f>
        <v>Angerweg</v>
      </c>
      <c r="F128">
        <f>(Tabelle1!G130)</f>
        <v>3</v>
      </c>
      <c r="G128">
        <f>(Tabelle1!H130)</f>
        <v>94227</v>
      </c>
      <c r="H128" t="str">
        <f>(Tabelle1!I130)</f>
        <v>Lindberg</v>
      </c>
    </row>
    <row r="129" spans="1:1" x14ac:dyDescent="0.2">
      <c r="A129">
        <f>(Tabelle1!B131)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Schulz</dc:creator>
  <cp:lastModifiedBy>Norbert Schulz</cp:lastModifiedBy>
  <cp:lastPrinted>2023-01-09T16:43:22Z</cp:lastPrinted>
  <dcterms:created xsi:type="dcterms:W3CDTF">2019-01-14T16:42:04Z</dcterms:created>
  <dcterms:modified xsi:type="dcterms:W3CDTF">2023-12-05T08:18:54Z</dcterms:modified>
</cp:coreProperties>
</file>